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845" yWindow="600" windowWidth="13320" windowHeight="726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Hoja1!$A$1:$N$138</definedName>
    <definedName name="Excel_BuiltIn__FilterDatabase_1">Hoja1!$R$2:$R$6</definedName>
  </definedNames>
  <calcPr calcId="124519"/>
</workbook>
</file>

<file path=xl/calcChain.xml><?xml version="1.0" encoding="utf-8"?>
<calcChain xmlns="http://schemas.openxmlformats.org/spreadsheetml/2006/main">
  <c r="L138" i="1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</calcChain>
</file>

<file path=xl/sharedStrings.xml><?xml version="1.0" encoding="utf-8"?>
<sst xmlns="http://schemas.openxmlformats.org/spreadsheetml/2006/main" count="321" uniqueCount="136">
  <si>
    <t>Jueces Actuantes</t>
  </si>
  <si>
    <t>Apellido y Nombre</t>
  </si>
  <si>
    <t>Tipo</t>
  </si>
  <si>
    <t>Tipo de Torneo:</t>
  </si>
  <si>
    <t>Característica:</t>
  </si>
  <si>
    <t>FINAL REGIONAL</t>
  </si>
  <si>
    <t>FINAL NACIONAL</t>
  </si>
  <si>
    <t>Puntaje superación Escuela</t>
  </si>
  <si>
    <t>HOMOLOGATORIO</t>
  </si>
  <si>
    <t>Club Organizador :</t>
  </si>
  <si>
    <t>Raso</t>
  </si>
  <si>
    <t>Fecha</t>
  </si>
  <si>
    <t>Tradicional</t>
  </si>
  <si>
    <t>DNI</t>
  </si>
  <si>
    <t>ARQUEROS</t>
  </si>
  <si>
    <t>Club</t>
  </si>
  <si>
    <t>División</t>
  </si>
  <si>
    <t>Clase</t>
  </si>
  <si>
    <t>Sexo</t>
  </si>
  <si>
    <t>Homologa</t>
  </si>
  <si>
    <t>Resultados</t>
  </si>
  <si>
    <t>Elimin.</t>
  </si>
  <si>
    <t>Escuela</t>
  </si>
  <si>
    <t>1º dist.</t>
  </si>
  <si>
    <t>2º dist.</t>
  </si>
  <si>
    <t>Total</t>
  </si>
  <si>
    <t>Puesto</t>
  </si>
  <si>
    <t>Pasa a</t>
  </si>
  <si>
    <t>Rankeable</t>
  </si>
  <si>
    <t>Zonal</t>
  </si>
  <si>
    <t>Juez Nacional</t>
  </si>
  <si>
    <t>Juez Zonal</t>
  </si>
  <si>
    <t>Juez Local</t>
  </si>
  <si>
    <t>M</t>
  </si>
  <si>
    <t>F</t>
  </si>
  <si>
    <t>SI</t>
  </si>
  <si>
    <t xml:space="preserve">Cadete </t>
  </si>
  <si>
    <t>NO</t>
  </si>
  <si>
    <t>Junior</t>
  </si>
  <si>
    <t>Senior</t>
  </si>
  <si>
    <t>Master</t>
  </si>
  <si>
    <t>E60</t>
  </si>
  <si>
    <t>Compuesto W.A.</t>
  </si>
  <si>
    <t>LongBow</t>
  </si>
  <si>
    <t>Recurvo W.A.</t>
  </si>
  <si>
    <t>Normas 2013</t>
  </si>
  <si>
    <t>Rec. Instintivo</t>
  </si>
  <si>
    <t>3º dist.</t>
  </si>
  <si>
    <t>4º dist.</t>
  </si>
  <si>
    <t>E20</t>
  </si>
  <si>
    <t>E30</t>
  </si>
  <si>
    <t>E50</t>
  </si>
  <si>
    <t>E70</t>
  </si>
  <si>
    <t>EC50</t>
  </si>
  <si>
    <t>ER20</t>
  </si>
  <si>
    <t>ER30</t>
  </si>
  <si>
    <t>ET20</t>
  </si>
  <si>
    <t>ET30</t>
  </si>
  <si>
    <t>Recurvo y Compuesto</t>
  </si>
  <si>
    <t>FITA 70/70</t>
  </si>
  <si>
    <t>FITA 1440</t>
  </si>
  <si>
    <t>FITA 1440+D 50/50</t>
  </si>
  <si>
    <t>Maria Cristina Giunchigliani</t>
  </si>
  <si>
    <t>Esteban Lemann</t>
  </si>
  <si>
    <t>Flavia Peano</t>
  </si>
  <si>
    <t>UNIVERSIDAD NACIONAL DE CORDOBA</t>
  </si>
  <si>
    <t>Cardenas Fabian</t>
  </si>
  <si>
    <t>UNC</t>
  </si>
  <si>
    <t>Noriega Matias</t>
  </si>
  <si>
    <t>EDA</t>
  </si>
  <si>
    <t>Zengaro Javier</t>
  </si>
  <si>
    <t>AFP</t>
  </si>
  <si>
    <t>CUDA</t>
  </si>
  <si>
    <t>Amigone Jose Luis</t>
  </si>
  <si>
    <t>Ebole Pablo</t>
  </si>
  <si>
    <t>Priotti Daniel</t>
  </si>
  <si>
    <t>TCAC</t>
  </si>
  <si>
    <t>Faisal Fernanda</t>
  </si>
  <si>
    <t>FDP</t>
  </si>
  <si>
    <t>TCAP</t>
  </si>
  <si>
    <t>Fuentes Maximiliano</t>
  </si>
  <si>
    <t>CADECA</t>
  </si>
  <si>
    <t>Salinas Nelson</t>
  </si>
  <si>
    <t>Kuntz Roberto</t>
  </si>
  <si>
    <t>Norbis Marcelo</t>
  </si>
  <si>
    <t>FAR</t>
  </si>
  <si>
    <t>Maihlos Claudio Alberto</t>
  </si>
  <si>
    <t>TFM</t>
  </si>
  <si>
    <t>Chayle Eduardo</t>
  </si>
  <si>
    <t>Gonzalez Eugenia</t>
  </si>
  <si>
    <t>Palacios Stella Maris</t>
  </si>
  <si>
    <t>Paola Praschker</t>
  </si>
  <si>
    <t>Simon Reyes</t>
  </si>
  <si>
    <t>17 de Mayo 2015</t>
  </si>
  <si>
    <t>Canelli Daniel</t>
  </si>
  <si>
    <t>Tisocco Tomas</t>
  </si>
  <si>
    <t>Los Yaros</t>
  </si>
  <si>
    <t>Kotani Jorge</t>
  </si>
  <si>
    <t>CBA</t>
  </si>
  <si>
    <t>Cavagliato Marcelo</t>
  </si>
  <si>
    <t>TFLZ</t>
  </si>
  <si>
    <t>Sanchez Guillermo</t>
  </si>
  <si>
    <t>Villoslada Luciano</t>
  </si>
  <si>
    <t>Alvarez Mario</t>
  </si>
  <si>
    <t>Sabado Kevin</t>
  </si>
  <si>
    <t>ADLC</t>
  </si>
  <si>
    <t>Acosta Jano</t>
  </si>
  <si>
    <t>Alvarez Daniel</t>
  </si>
  <si>
    <t>Valdez Esteban</t>
  </si>
  <si>
    <t>CBSF</t>
  </si>
  <si>
    <t>Martin Ricardo</t>
  </si>
  <si>
    <t>De Kemmeter Rodolfo</t>
  </si>
  <si>
    <t>Carranza Raul</t>
  </si>
  <si>
    <t>Pazos Gaston</t>
  </si>
  <si>
    <t>Ceballos Gonzalo</t>
  </si>
  <si>
    <t>Acosta Luis Daniel</t>
  </si>
  <si>
    <t>ACBNP</t>
  </si>
  <si>
    <t>Bisignano Agustin</t>
  </si>
  <si>
    <t>Cerezo Melanie</t>
  </si>
  <si>
    <t>Rios Patricia</t>
  </si>
  <si>
    <t>Car Catalina</t>
  </si>
  <si>
    <t>Sosa Alicia</t>
  </si>
  <si>
    <t>Echegaray Liliana Olga</t>
  </si>
  <si>
    <t>TFMDP</t>
  </si>
  <si>
    <t>TFLR</t>
  </si>
  <si>
    <t>Regnasco Santiago</t>
  </si>
  <si>
    <t>Inchauspe Federico</t>
  </si>
  <si>
    <t>Pontarelli Lisandro</t>
  </si>
  <si>
    <t>Iemma Julio Cesar</t>
  </si>
  <si>
    <t>Aguirre Fernando</t>
  </si>
  <si>
    <t>Laboranti B. Augusto</t>
  </si>
  <si>
    <t>FP</t>
  </si>
  <si>
    <t>AJ</t>
  </si>
  <si>
    <t>Sura Fernando</t>
  </si>
  <si>
    <t>Regnasco Melissa</t>
  </si>
  <si>
    <t>Lozano Norma</t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</si>
</sst>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64" formatCode="dddd&quot;, &quot;mmmm\ dd&quot;, &quot;yyyy"/>
    <numFmt numFmtId="165" formatCode="_ * #,##0_ ;_ * \-#,##0_ ;_ * &quot;-&quot;??_ ;_ @_ "/>
  </numFmts>
  <fonts count="25"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43" fontId="1" fillId="0" borderId="0" applyFill="0" applyBorder="0" applyAlignment="0" applyProtection="0"/>
    <xf numFmtId="0" fontId="11" fillId="22" borderId="0" applyNumberFormat="0" applyBorder="0" applyAlignment="0" applyProtection="0"/>
    <xf numFmtId="0" fontId="19" fillId="23" borderId="4" applyNumberForma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8" fillId="0" borderId="8" applyNumberFormat="0" applyFill="0" applyAlignment="0" applyProtection="0"/>
    <xf numFmtId="0" fontId="18" fillId="0" borderId="9" applyNumberFormat="0" applyFill="0" applyAlignment="0" applyProtection="0"/>
  </cellStyleXfs>
  <cellXfs count="82">
    <xf numFmtId="0" fontId="0" fillId="0" borderId="0" xfId="0"/>
    <xf numFmtId="0" fontId="0" fillId="0" borderId="10" xfId="0" applyFont="1" applyBorder="1" applyProtection="1"/>
    <xf numFmtId="0" fontId="0" fillId="0" borderId="11" xfId="0" applyFont="1" applyBorder="1" applyProtection="1"/>
    <xf numFmtId="0" fontId="0" fillId="0" borderId="0" xfId="0" applyFont="1"/>
    <xf numFmtId="0" fontId="0" fillId="0" borderId="12" xfId="0" applyFont="1" applyBorder="1" applyProtection="1"/>
    <xf numFmtId="0" fontId="0" fillId="0" borderId="0" xfId="0" applyFont="1" applyBorder="1" applyProtection="1"/>
    <xf numFmtId="0" fontId="21" fillId="0" borderId="0" xfId="0" applyFont="1" applyBorder="1" applyProtection="1"/>
    <xf numFmtId="0" fontId="21" fillId="0" borderId="13" xfId="0" applyFont="1" applyBorder="1" applyProtection="1"/>
    <xf numFmtId="0" fontId="21" fillId="0" borderId="14" xfId="0" applyFont="1" applyBorder="1" applyProtection="1"/>
    <xf numFmtId="0" fontId="0" fillId="0" borderId="14" xfId="0" applyFont="1" applyBorder="1" applyProtection="1"/>
    <xf numFmtId="0" fontId="0" fillId="0" borderId="15" xfId="0" applyFont="1" applyBorder="1" applyAlignment="1" applyProtection="1">
      <alignment horizontal="center"/>
    </xf>
    <xf numFmtId="0" fontId="0" fillId="0" borderId="16" xfId="0" applyFont="1" applyBorder="1"/>
    <xf numFmtId="0" fontId="21" fillId="0" borderId="17" xfId="0" applyFont="1" applyBorder="1" applyProtection="1"/>
    <xf numFmtId="0" fontId="21" fillId="0" borderId="0" xfId="0" applyFont="1" applyBorder="1" applyAlignment="1" applyProtection="1">
      <alignment horizontal="center"/>
    </xf>
    <xf numFmtId="0" fontId="21" fillId="0" borderId="18" xfId="0" applyFont="1" applyBorder="1" applyAlignment="1" applyProtection="1">
      <alignment horizontal="center"/>
    </xf>
    <xf numFmtId="0" fontId="0" fillId="0" borderId="17" xfId="0" applyFont="1" applyBorder="1" applyProtection="1"/>
    <xf numFmtId="0" fontId="0" fillId="0" borderId="19" xfId="0" applyFont="1" applyBorder="1" applyAlignment="1" applyProtection="1">
      <alignment horizontal="center"/>
    </xf>
    <xf numFmtId="0" fontId="0" fillId="0" borderId="18" xfId="0" applyFont="1" applyBorder="1" applyAlignment="1">
      <alignment horizontal="center"/>
    </xf>
    <xf numFmtId="0" fontId="21" fillId="0" borderId="20" xfId="0" applyFont="1" applyBorder="1" applyAlignment="1" applyProtection="1">
      <alignment horizontal="center"/>
    </xf>
    <xf numFmtId="0" fontId="0" fillId="0" borderId="0" xfId="0" applyFont="1" applyBorder="1"/>
    <xf numFmtId="0" fontId="0" fillId="0" borderId="21" xfId="0" applyFont="1" applyBorder="1" applyProtection="1"/>
    <xf numFmtId="0" fontId="0" fillId="0" borderId="22" xfId="0" applyFont="1" applyBorder="1" applyProtection="1"/>
    <xf numFmtId="0" fontId="0" fillId="0" borderId="23" xfId="0" applyFont="1" applyBorder="1" applyProtection="1"/>
    <xf numFmtId="0" fontId="0" fillId="0" borderId="24" xfId="0" applyFont="1" applyBorder="1" applyAlignment="1" applyProtection="1">
      <alignment horizontal="center"/>
    </xf>
    <xf numFmtId="0" fontId="23" fillId="0" borderId="25" xfId="0" applyFont="1" applyBorder="1" applyAlignment="1" applyProtection="1">
      <alignment horizontal="center" vertical="center"/>
    </xf>
    <xf numFmtId="0" fontId="23" fillId="0" borderId="25" xfId="0" applyFont="1" applyBorder="1" applyAlignment="1" applyProtection="1">
      <alignment horizontal="center"/>
    </xf>
    <xf numFmtId="0" fontId="21" fillId="0" borderId="0" xfId="0" applyFont="1" applyBorder="1" applyAlignment="1">
      <alignment vertical="center"/>
    </xf>
    <xf numFmtId="0" fontId="21" fillId="0" borderId="16" xfId="0" applyFont="1" applyBorder="1" applyAlignment="1">
      <alignment vertical="center"/>
    </xf>
    <xf numFmtId="0" fontId="0" fillId="0" borderId="18" xfId="0" applyFont="1" applyBorder="1"/>
    <xf numFmtId="0" fontId="0" fillId="0" borderId="18" xfId="0" applyFont="1" applyBorder="1" applyAlignment="1" applyProtection="1">
      <alignment horizontal="center"/>
    </xf>
    <xf numFmtId="0" fontId="0" fillId="0" borderId="0" xfId="0" applyFont="1" applyAlignment="1" applyProtection="1">
      <alignment horizontal="center"/>
    </xf>
    <xf numFmtId="0" fontId="0" fillId="0" borderId="20" xfId="0" applyFont="1" applyBorder="1" applyAlignment="1" applyProtection="1">
      <alignment horizontal="center"/>
    </xf>
    <xf numFmtId="0" fontId="0" fillId="0" borderId="20" xfId="0" applyFont="1" applyBorder="1" applyAlignment="1">
      <alignment horizontal="center"/>
    </xf>
    <xf numFmtId="0" fontId="0" fillId="0" borderId="16" xfId="0" applyFont="1" applyBorder="1" applyAlignment="1" applyProtection="1">
      <alignment horizontal="center"/>
    </xf>
    <xf numFmtId="0" fontId="0" fillId="0" borderId="0" xfId="0" applyFont="1" applyAlignment="1">
      <alignment horizontal="center"/>
    </xf>
    <xf numFmtId="0" fontId="21" fillId="0" borderId="0" xfId="0" applyFont="1"/>
    <xf numFmtId="0" fontId="0" fillId="0" borderId="16" xfId="0" applyFont="1" applyBorder="1" applyAlignment="1">
      <alignment horizontal="center"/>
    </xf>
    <xf numFmtId="0" fontId="0" fillId="0" borderId="18" xfId="0" applyBorder="1"/>
    <xf numFmtId="0" fontId="0" fillId="0" borderId="20" xfId="0" applyBorder="1"/>
    <xf numFmtId="0" fontId="23" fillId="0" borderId="16" xfId="0" applyFont="1" applyBorder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/>
    </xf>
    <xf numFmtId="0" fontId="23" fillId="0" borderId="16" xfId="0" applyFont="1" applyBorder="1" applyAlignment="1" applyProtection="1">
      <alignment vertical="center"/>
    </xf>
    <xf numFmtId="0" fontId="23" fillId="0" borderId="16" xfId="0" applyFont="1" applyFill="1" applyBorder="1" applyAlignment="1" applyProtection="1">
      <alignment horizontal="center" vertical="center"/>
    </xf>
    <xf numFmtId="0" fontId="0" fillId="0" borderId="26" xfId="0" applyFont="1" applyBorder="1" applyProtection="1">
      <protection locked="0"/>
    </xf>
    <xf numFmtId="0" fontId="0" fillId="0" borderId="26" xfId="0" applyFont="1" applyFill="1" applyBorder="1" applyProtection="1">
      <protection locked="0"/>
    </xf>
    <xf numFmtId="0" fontId="0" fillId="0" borderId="26" xfId="0" applyFont="1" applyBorder="1" applyAlignment="1" applyProtection="1">
      <alignment horizontal="center"/>
      <protection locked="0"/>
    </xf>
    <xf numFmtId="0" fontId="0" fillId="0" borderId="26" xfId="0" applyFont="1" applyBorder="1"/>
    <xf numFmtId="165" fontId="19" fillId="0" borderId="26" xfId="32" applyNumberFormat="1" applyFont="1" applyBorder="1" applyAlignment="1" applyProtection="1">
      <alignment vertical="center"/>
      <protection locked="0"/>
    </xf>
    <xf numFmtId="165" fontId="19" fillId="0" borderId="26" xfId="32" applyNumberFormat="1" applyFont="1" applyBorder="1" applyAlignment="1" applyProtection="1">
      <alignment vertical="center" shrinkToFit="1"/>
      <protection locked="0"/>
    </xf>
    <xf numFmtId="0" fontId="0" fillId="0" borderId="26" xfId="0" applyBorder="1" applyAlignment="1" applyProtection="1">
      <alignment horizontal="center"/>
      <protection locked="0"/>
    </xf>
    <xf numFmtId="0" fontId="0" fillId="0" borderId="18" xfId="0" applyFill="1" applyBorder="1"/>
    <xf numFmtId="0" fontId="0" fillId="0" borderId="18" xfId="0" applyBorder="1" applyAlignment="1" applyProtection="1">
      <alignment horizontal="center"/>
    </xf>
    <xf numFmtId="0" fontId="0" fillId="0" borderId="20" xfId="0" applyBorder="1" applyAlignment="1" applyProtection="1">
      <alignment horizontal="center"/>
    </xf>
    <xf numFmtId="0" fontId="0" fillId="0" borderId="18" xfId="0" applyFill="1" applyBorder="1" applyAlignment="1" applyProtection="1">
      <alignment horizontal="center"/>
    </xf>
    <xf numFmtId="0" fontId="0" fillId="0" borderId="27" xfId="0" applyFont="1" applyBorder="1"/>
    <xf numFmtId="0" fontId="0" fillId="0" borderId="28" xfId="0" applyFont="1" applyFill="1" applyBorder="1"/>
    <xf numFmtId="0" fontId="0" fillId="0" borderId="29" xfId="0" applyFont="1" applyFill="1" applyBorder="1"/>
    <xf numFmtId="0" fontId="0" fillId="0" borderId="26" xfId="0" applyFill="1" applyBorder="1" applyProtection="1">
      <protection locked="0"/>
    </xf>
    <xf numFmtId="0" fontId="0" fillId="0" borderId="26" xfId="0" applyBorder="1" applyProtection="1">
      <protection locked="0"/>
    </xf>
    <xf numFmtId="165" fontId="1" fillId="0" borderId="26" xfId="32" applyNumberFormat="1" applyFont="1" applyBorder="1" applyAlignment="1" applyProtection="1">
      <alignment vertical="center"/>
      <protection locked="0"/>
    </xf>
    <xf numFmtId="3" fontId="1" fillId="0" borderId="26" xfId="32" applyNumberFormat="1" applyFont="1" applyFill="1" applyBorder="1" applyAlignment="1" applyProtection="1">
      <protection locked="0"/>
    </xf>
    <xf numFmtId="3" fontId="1" fillId="0" borderId="29" xfId="32" applyNumberFormat="1" applyFont="1" applyFill="1" applyBorder="1" applyAlignment="1" applyProtection="1">
      <protection locked="0"/>
    </xf>
    <xf numFmtId="0" fontId="0" fillId="0" borderId="25" xfId="0" applyBorder="1" applyAlignment="1" applyProtection="1">
      <alignment horizontal="left"/>
      <protection locked="0"/>
    </xf>
    <xf numFmtId="0" fontId="0" fillId="0" borderId="25" xfId="0" applyFont="1" applyBorder="1" applyAlignment="1" applyProtection="1">
      <alignment horizontal="left"/>
      <protection locked="0"/>
    </xf>
    <xf numFmtId="0" fontId="0" fillId="0" borderId="25" xfId="0" applyFont="1" applyBorder="1" applyAlignment="1" applyProtection="1">
      <alignment horizontal="center"/>
      <protection locked="0"/>
    </xf>
    <xf numFmtId="0" fontId="20" fillId="0" borderId="25" xfId="0" applyFont="1" applyBorder="1" applyAlignment="1" applyProtection="1">
      <alignment horizontal="center"/>
    </xf>
    <xf numFmtId="0" fontId="21" fillId="0" borderId="25" xfId="0" applyFont="1" applyBorder="1" applyAlignment="1" applyProtection="1">
      <alignment horizontal="center"/>
    </xf>
    <xf numFmtId="0" fontId="21" fillId="0" borderId="25" xfId="0" applyFont="1" applyBorder="1" applyAlignment="1">
      <alignment horizontal="center"/>
    </xf>
    <xf numFmtId="0" fontId="0" fillId="0" borderId="31" xfId="0" applyFont="1" applyBorder="1" applyAlignment="1" applyProtection="1">
      <alignment horizontal="center"/>
      <protection locked="0"/>
    </xf>
    <xf numFmtId="0" fontId="24" fillId="0" borderId="32" xfId="0" applyFont="1" applyBorder="1" applyAlignment="1" applyProtection="1">
      <alignment horizontal="center"/>
    </xf>
    <xf numFmtId="0" fontId="24" fillId="0" borderId="33" xfId="0" applyFont="1" applyBorder="1" applyAlignment="1" applyProtection="1">
      <alignment horizontal="center"/>
    </xf>
    <xf numFmtId="0" fontId="23" fillId="0" borderId="25" xfId="0" applyFont="1" applyBorder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 vertical="center"/>
    </xf>
    <xf numFmtId="0" fontId="22" fillId="0" borderId="21" xfId="0" applyFont="1" applyBorder="1" applyAlignment="1" applyProtection="1">
      <alignment horizontal="center"/>
    </xf>
    <xf numFmtId="0" fontId="22" fillId="0" borderId="30" xfId="0" applyFont="1" applyBorder="1" applyAlignment="1" applyProtection="1">
      <alignment horizontal="center"/>
    </xf>
    <xf numFmtId="0" fontId="22" fillId="0" borderId="31" xfId="0" applyFont="1" applyBorder="1" applyAlignment="1" applyProtection="1">
      <alignment horizontal="center"/>
    </xf>
    <xf numFmtId="164" fontId="0" fillId="0" borderId="25" xfId="0" applyNumberFormat="1" applyBorder="1" applyAlignment="1" applyProtection="1">
      <alignment horizontal="center"/>
      <protection locked="0"/>
    </xf>
    <xf numFmtId="164" fontId="0" fillId="0" borderId="25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center"/>
    </xf>
    <xf numFmtId="0" fontId="0" fillId="0" borderId="30" xfId="0" applyFont="1" applyBorder="1" applyAlignment="1" applyProtection="1">
      <alignment horizontal="center"/>
    </xf>
    <xf numFmtId="0" fontId="0" fillId="0" borderId="31" xfId="0" applyFont="1" applyBorder="1" applyAlignment="1" applyProtection="1">
      <alignment horizontal="center"/>
    </xf>
    <xf numFmtId="0" fontId="0" fillId="0" borderId="21" xfId="0" applyFont="1" applyBorder="1" applyAlignment="1" applyProtection="1">
      <alignment horizontal="center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Millares" xfId="32" builtinId="3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1" xfId="39" builtinId="16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38100</xdr:rowOff>
    </xdr:from>
    <xdr:to>
      <xdr:col>6</xdr:col>
      <xdr:colOff>238125</xdr:colOff>
      <xdr:row>6</xdr:row>
      <xdr:rowOff>38100</xdr:rowOff>
    </xdr:to>
    <xdr:sp macro="" textlink="" fLocksText="0">
      <xdr:nvSpPr>
        <xdr:cNvPr id="1025" name="Rectangle 10"/>
        <xdr:cNvSpPr>
          <a:spLocks noChangeArrowheads="1"/>
        </xdr:cNvSpPr>
      </xdr:nvSpPr>
      <xdr:spPr bwMode="auto">
        <a:xfrm>
          <a:off x="1371600" y="38100"/>
          <a:ext cx="4152900" cy="1162050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20160" tIns="20160" rIns="20160" bIns="20160" anchor="t" upright="1"/>
        <a:lstStyle/>
        <a:p>
          <a:pPr algn="l" rtl="0">
            <a:defRPr sz="1000"/>
          </a:pPr>
          <a:r>
            <a:rPr lang="es-AR" sz="1600" b="0" i="0" u="none" strike="noStrike" baseline="0">
              <a:solidFill>
                <a:srgbClr val="000000"/>
              </a:solidFill>
              <a:latin typeface="Arial Narrow"/>
            </a:rPr>
            <a:t>FEDERACIÓN ARGENTINA DE TIRO CON ARCO</a:t>
          </a:r>
        </a:p>
        <a:p>
          <a:pPr algn="l" rtl="0">
            <a:defRPr sz="1000"/>
          </a:pPr>
          <a:r>
            <a:rPr lang="es-AR" sz="1600" b="0" i="0" u="none" strike="noStrike" baseline="0">
              <a:solidFill>
                <a:srgbClr val="000000"/>
              </a:solidFill>
              <a:latin typeface="Arial Narrow"/>
            </a:rPr>
            <a:t>Planilla Oficial de Resultados</a:t>
          </a:r>
        </a:p>
        <a:p>
          <a:pPr algn="l" rtl="0">
            <a:defRPr sz="1000"/>
          </a:pPr>
          <a:r>
            <a:rPr lang="es-AR" sz="1400" b="0" i="0" u="none" strike="noStrike" baseline="0">
              <a:solidFill>
                <a:srgbClr val="000000"/>
              </a:solidFill>
              <a:latin typeface="Arial Narrow"/>
            </a:rPr>
            <a:t>TORNEO AIRE LIBRE</a:t>
          </a:r>
        </a:p>
        <a:p>
          <a:pPr algn="l" rtl="0">
            <a:defRPr sz="1000"/>
          </a:pPr>
          <a:endParaRPr lang="es-AR" sz="1400" b="0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endParaRPr lang="es-AR" sz="1400" b="0" i="0" u="none" strike="noStrike" baseline="0">
            <a:solidFill>
              <a:srgbClr val="000000"/>
            </a:solidFill>
            <a:latin typeface="Arial Narrow"/>
          </a:endParaRPr>
        </a:p>
      </xdr:txBody>
    </xdr:sp>
    <xdr:clientData/>
  </xdr:twoCellAnchor>
  <xdr:twoCellAnchor>
    <xdr:from>
      <xdr:col>0</xdr:col>
      <xdr:colOff>114300</xdr:colOff>
      <xdr:row>0</xdr:row>
      <xdr:rowOff>38100</xdr:rowOff>
    </xdr:from>
    <xdr:to>
      <xdr:col>1</xdr:col>
      <xdr:colOff>542925</xdr:colOff>
      <xdr:row>6</xdr:row>
      <xdr:rowOff>66675</xdr:rowOff>
    </xdr:to>
    <xdr:pic>
      <xdr:nvPicPr>
        <xdr:cNvPr id="105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300" y="38100"/>
          <a:ext cx="1200150" cy="10477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38"/>
  <sheetViews>
    <sheetView showGridLines="0" tabSelected="1" topLeftCell="A52" workbookViewId="0">
      <selection activeCell="M66" sqref="M66"/>
    </sheetView>
  </sheetViews>
  <sheetFormatPr baseColWidth="10" defaultRowHeight="12.75"/>
  <cols>
    <col min="1" max="1" width="11.5703125" style="3" customWidth="1"/>
    <col min="2" max="2" width="22.5703125" style="3" customWidth="1"/>
    <col min="3" max="3" width="12.5703125" style="3" customWidth="1"/>
    <col min="4" max="4" width="15.5703125" style="3" customWidth="1"/>
    <col min="5" max="5" width="11.42578125" style="3"/>
    <col min="6" max="6" width="5.140625" style="3" bestFit="1" customWidth="1"/>
    <col min="7" max="7" width="8.42578125" style="3" customWidth="1"/>
    <col min="8" max="8" width="7.42578125" style="3" customWidth="1"/>
    <col min="9" max="11" width="7" style="3" customWidth="1"/>
    <col min="12" max="12" width="7.7109375" style="3" customWidth="1"/>
    <col min="13" max="13" width="6.7109375" style="3" bestFit="1" customWidth="1"/>
    <col min="14" max="14" width="7.42578125" style="34" customWidth="1"/>
    <col min="15" max="15" width="8.42578125" style="3" hidden="1" customWidth="1"/>
    <col min="16" max="16" width="18" style="3" hidden="1" customWidth="1"/>
    <col min="17" max="17" width="12.5703125" style="3" hidden="1" customWidth="1"/>
    <col min="18" max="18" width="15.28515625" style="3" hidden="1" customWidth="1"/>
    <col min="19" max="19" width="6.28515625" style="3" hidden="1" customWidth="1"/>
    <col min="20" max="20" width="7.5703125" style="3" hidden="1" customWidth="1"/>
    <col min="21" max="22" width="11.5703125" style="3" customWidth="1"/>
    <col min="23" max="16384" width="11.42578125" style="3"/>
  </cols>
  <sheetData>
    <row r="1" spans="1:23" ht="16.5" thickTop="1">
      <c r="A1" s="1"/>
      <c r="B1" s="2"/>
      <c r="C1" s="2"/>
      <c r="D1" s="2"/>
      <c r="E1" s="2"/>
      <c r="F1" s="2"/>
      <c r="G1" s="65" t="s">
        <v>0</v>
      </c>
      <c r="H1" s="65"/>
      <c r="I1" s="65"/>
      <c r="J1" s="65"/>
      <c r="K1" s="65"/>
      <c r="L1" s="65"/>
      <c r="M1" s="65"/>
      <c r="N1" s="65"/>
      <c r="P1" s="36"/>
      <c r="Q1" s="27"/>
      <c r="R1" s="27"/>
      <c r="S1" s="11"/>
      <c r="T1" s="33" t="s">
        <v>36</v>
      </c>
    </row>
    <row r="2" spans="1:23">
      <c r="A2" s="4"/>
      <c r="B2" s="5"/>
      <c r="C2" s="5"/>
      <c r="D2" s="5"/>
      <c r="E2" s="5"/>
      <c r="F2" s="5"/>
      <c r="G2" s="66" t="s">
        <v>1</v>
      </c>
      <c r="H2" s="66"/>
      <c r="I2" s="66"/>
      <c r="J2" s="66"/>
      <c r="K2" s="66"/>
      <c r="L2" s="66"/>
      <c r="M2" s="67" t="s">
        <v>2</v>
      </c>
      <c r="N2" s="67"/>
      <c r="P2" s="14" t="s">
        <v>5</v>
      </c>
      <c r="Q2" s="29" t="s">
        <v>28</v>
      </c>
      <c r="R2" s="37" t="s">
        <v>44</v>
      </c>
      <c r="S2" s="17" t="s">
        <v>33</v>
      </c>
      <c r="T2" s="29" t="s">
        <v>38</v>
      </c>
    </row>
    <row r="3" spans="1:23">
      <c r="A3" s="4"/>
      <c r="B3" s="5"/>
      <c r="C3" s="5"/>
      <c r="D3" s="5"/>
      <c r="E3" s="5"/>
      <c r="F3" s="5"/>
      <c r="G3" s="62" t="s">
        <v>62</v>
      </c>
      <c r="H3" s="63"/>
      <c r="I3" s="63"/>
      <c r="J3" s="63"/>
      <c r="K3" s="63"/>
      <c r="L3" s="63"/>
      <c r="M3" s="64" t="s">
        <v>30</v>
      </c>
      <c r="N3" s="64"/>
      <c r="P3" s="14" t="s">
        <v>6</v>
      </c>
      <c r="Q3" s="31" t="s">
        <v>29</v>
      </c>
      <c r="R3" s="37" t="s">
        <v>42</v>
      </c>
      <c r="S3" s="32" t="s">
        <v>34</v>
      </c>
      <c r="T3" s="29" t="s">
        <v>39</v>
      </c>
    </row>
    <row r="4" spans="1:23">
      <c r="A4" s="4"/>
      <c r="B4" s="5"/>
      <c r="C4" s="5"/>
      <c r="D4" s="5"/>
      <c r="E4" s="5"/>
      <c r="F4" s="5"/>
      <c r="G4" s="62" t="s">
        <v>63</v>
      </c>
      <c r="H4" s="63"/>
      <c r="I4" s="63"/>
      <c r="J4" s="63"/>
      <c r="K4" s="63"/>
      <c r="L4" s="63"/>
      <c r="M4" s="64" t="s">
        <v>30</v>
      </c>
      <c r="N4" s="64"/>
      <c r="P4" s="18" t="s">
        <v>8</v>
      </c>
      <c r="Q4" s="11"/>
      <c r="R4" s="28" t="s">
        <v>10</v>
      </c>
      <c r="S4" s="11"/>
      <c r="T4" s="29" t="s">
        <v>40</v>
      </c>
    </row>
    <row r="5" spans="1:23">
      <c r="A5" s="4"/>
      <c r="B5" s="5"/>
      <c r="C5" s="5"/>
      <c r="D5" s="5"/>
      <c r="E5" s="5"/>
      <c r="F5" s="5"/>
      <c r="G5" s="62" t="s">
        <v>91</v>
      </c>
      <c r="H5" s="63"/>
      <c r="I5" s="63"/>
      <c r="J5" s="63"/>
      <c r="K5" s="63"/>
      <c r="L5" s="63"/>
      <c r="M5" s="64" t="s">
        <v>30</v>
      </c>
      <c r="N5" s="64"/>
      <c r="Q5" s="28" t="s">
        <v>30</v>
      </c>
      <c r="R5" s="37" t="s">
        <v>43</v>
      </c>
      <c r="S5" s="17" t="s">
        <v>35</v>
      </c>
      <c r="T5" s="51" t="s">
        <v>49</v>
      </c>
    </row>
    <row r="6" spans="1:23">
      <c r="A6" s="4"/>
      <c r="B6" s="5"/>
      <c r="C6" s="5"/>
      <c r="D6" s="5"/>
      <c r="E6" s="5"/>
      <c r="F6" s="5"/>
      <c r="G6" s="62" t="s">
        <v>64</v>
      </c>
      <c r="H6" s="63"/>
      <c r="I6" s="63"/>
      <c r="J6" s="63"/>
      <c r="K6" s="63"/>
      <c r="L6" s="63"/>
      <c r="M6" s="64" t="s">
        <v>32</v>
      </c>
      <c r="N6" s="64"/>
      <c r="Q6" s="28" t="s">
        <v>31</v>
      </c>
      <c r="R6" s="38" t="s">
        <v>46</v>
      </c>
      <c r="S6" s="32" t="s">
        <v>37</v>
      </c>
      <c r="T6" s="51" t="s">
        <v>50</v>
      </c>
    </row>
    <row r="7" spans="1:23">
      <c r="A7" s="4"/>
      <c r="B7" s="5"/>
      <c r="C7" s="5"/>
      <c r="D7" s="35"/>
      <c r="E7" s="3" t="s">
        <v>45</v>
      </c>
      <c r="F7" s="6"/>
      <c r="G7" s="62" t="s">
        <v>92</v>
      </c>
      <c r="H7" s="63"/>
      <c r="I7" s="63"/>
      <c r="J7" s="63"/>
      <c r="K7" s="63"/>
      <c r="L7" s="63"/>
      <c r="M7" s="64" t="s">
        <v>32</v>
      </c>
      <c r="N7" s="64"/>
      <c r="Q7" s="28" t="s">
        <v>32</v>
      </c>
      <c r="S7" s="11"/>
      <c r="T7" s="52" t="s">
        <v>51</v>
      </c>
    </row>
    <row r="8" spans="1:23">
      <c r="A8" s="7"/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Q8" s="28"/>
      <c r="S8" s="37" t="s">
        <v>50</v>
      </c>
      <c r="T8" s="53" t="s">
        <v>41</v>
      </c>
    </row>
    <row r="9" spans="1:23">
      <c r="A9" s="12" t="s">
        <v>3</v>
      </c>
      <c r="B9" s="6"/>
      <c r="C9" s="64" t="s">
        <v>8</v>
      </c>
      <c r="D9" s="64"/>
      <c r="E9" s="64"/>
      <c r="F9" s="64"/>
      <c r="G9" s="5"/>
      <c r="H9" s="13" t="s">
        <v>4</v>
      </c>
      <c r="I9" s="5"/>
      <c r="J9" s="69" t="s">
        <v>59</v>
      </c>
      <c r="K9" s="70"/>
      <c r="L9" s="68" t="s">
        <v>28</v>
      </c>
      <c r="M9" s="64"/>
      <c r="N9" s="64"/>
      <c r="Q9" s="54"/>
      <c r="S9" s="37" t="s">
        <v>51</v>
      </c>
      <c r="T9" s="53" t="s">
        <v>52</v>
      </c>
    </row>
    <row r="10" spans="1:23">
      <c r="A10" s="1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16"/>
      <c r="Q10" s="55" t="s">
        <v>59</v>
      </c>
      <c r="S10" s="37" t="s">
        <v>41</v>
      </c>
      <c r="T10" s="53" t="s">
        <v>53</v>
      </c>
    </row>
    <row r="11" spans="1:23">
      <c r="A11" s="15"/>
      <c r="B11" s="5"/>
      <c r="C11" s="5"/>
      <c r="D11" s="5"/>
      <c r="E11" s="5"/>
      <c r="F11" s="5"/>
      <c r="G11" s="5"/>
      <c r="H11" s="5"/>
      <c r="I11" s="73" t="s">
        <v>7</v>
      </c>
      <c r="J11" s="74"/>
      <c r="K11" s="74"/>
      <c r="L11" s="74"/>
      <c r="M11" s="75"/>
      <c r="N11" s="17"/>
      <c r="Q11" s="55" t="s">
        <v>60</v>
      </c>
      <c r="S11" s="38" t="s">
        <v>52</v>
      </c>
      <c r="T11" s="53" t="s">
        <v>54</v>
      </c>
    </row>
    <row r="12" spans="1:23">
      <c r="A12" s="12" t="s">
        <v>9</v>
      </c>
      <c r="B12" s="6"/>
      <c r="C12" s="62" t="s">
        <v>65</v>
      </c>
      <c r="D12" s="63"/>
      <c r="E12" s="63"/>
      <c r="F12" s="63"/>
      <c r="G12" s="19"/>
      <c r="H12" s="19"/>
      <c r="I12" s="78" t="s">
        <v>58</v>
      </c>
      <c r="J12" s="79"/>
      <c r="K12" s="79"/>
      <c r="L12" s="80"/>
      <c r="M12" s="20">
        <v>800</v>
      </c>
      <c r="N12" s="17"/>
      <c r="Q12" s="56" t="s">
        <v>61</v>
      </c>
      <c r="S12" s="50" t="s">
        <v>55</v>
      </c>
      <c r="T12" s="53" t="s">
        <v>55</v>
      </c>
    </row>
    <row r="13" spans="1:23">
      <c r="A13" s="15"/>
      <c r="B13" s="5"/>
      <c r="C13" s="5"/>
      <c r="D13" s="5"/>
      <c r="E13" s="5"/>
      <c r="F13" s="5"/>
      <c r="G13" s="5"/>
      <c r="H13" s="5"/>
      <c r="I13" s="81" t="s">
        <v>10</v>
      </c>
      <c r="J13" s="79"/>
      <c r="K13" s="79"/>
      <c r="L13" s="80"/>
      <c r="M13" s="20">
        <v>800</v>
      </c>
      <c r="N13" s="17"/>
      <c r="S13" s="50" t="s">
        <v>57</v>
      </c>
      <c r="T13" s="53" t="s">
        <v>56</v>
      </c>
    </row>
    <row r="14" spans="1:23">
      <c r="A14" s="12" t="s">
        <v>11</v>
      </c>
      <c r="B14" s="6"/>
      <c r="C14" s="76" t="s">
        <v>93</v>
      </c>
      <c r="D14" s="77"/>
      <c r="E14" s="77"/>
      <c r="F14" s="77"/>
      <c r="G14" s="5"/>
      <c r="H14" s="5"/>
      <c r="I14" s="81" t="s">
        <v>12</v>
      </c>
      <c r="J14" s="79"/>
      <c r="K14" s="79"/>
      <c r="L14" s="80"/>
      <c r="M14" s="20">
        <v>680</v>
      </c>
      <c r="N14" s="17"/>
      <c r="S14" s="50" t="s">
        <v>39</v>
      </c>
      <c r="T14" s="53" t="s">
        <v>57</v>
      </c>
    </row>
    <row r="15" spans="1:23">
      <c r="A15" s="21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3"/>
    </row>
    <row r="16" spans="1:23">
      <c r="A16" s="71" t="s">
        <v>13</v>
      </c>
      <c r="B16" s="25" t="s">
        <v>14</v>
      </c>
      <c r="C16" s="71" t="s">
        <v>15</v>
      </c>
      <c r="D16" s="71" t="s">
        <v>16</v>
      </c>
      <c r="E16" s="71" t="s">
        <v>17</v>
      </c>
      <c r="F16" s="71" t="s">
        <v>18</v>
      </c>
      <c r="G16" s="71" t="s">
        <v>19</v>
      </c>
      <c r="H16" s="71" t="s">
        <v>20</v>
      </c>
      <c r="I16" s="71"/>
      <c r="J16" s="71"/>
      <c r="K16" s="71"/>
      <c r="L16" s="71"/>
      <c r="M16" s="24" t="s">
        <v>21</v>
      </c>
      <c r="N16" s="24" t="s">
        <v>22</v>
      </c>
      <c r="O16" s="26"/>
      <c r="Q16" s="26"/>
      <c r="S16" s="26"/>
      <c r="W16"/>
    </row>
    <row r="17" spans="1:19">
      <c r="A17" s="72"/>
      <c r="B17" s="40" t="s">
        <v>1</v>
      </c>
      <c r="C17" s="72"/>
      <c r="D17" s="72"/>
      <c r="E17" s="72"/>
      <c r="F17" s="72"/>
      <c r="G17" s="72"/>
      <c r="H17" s="41" t="s">
        <v>23</v>
      </c>
      <c r="I17" s="39" t="s">
        <v>24</v>
      </c>
      <c r="J17" s="39" t="s">
        <v>47</v>
      </c>
      <c r="K17" s="39" t="s">
        <v>48</v>
      </c>
      <c r="L17" s="42" t="s">
        <v>25</v>
      </c>
      <c r="M17" s="42" t="s">
        <v>26</v>
      </c>
      <c r="N17" s="42" t="s">
        <v>27</v>
      </c>
      <c r="S17" s="30"/>
    </row>
    <row r="18" spans="1:19">
      <c r="A18" s="47">
        <v>32458617</v>
      </c>
      <c r="B18" s="57" t="s">
        <v>66</v>
      </c>
      <c r="C18" s="57" t="s">
        <v>67</v>
      </c>
      <c r="D18" s="44" t="s">
        <v>44</v>
      </c>
      <c r="E18" s="43" t="s">
        <v>39</v>
      </c>
      <c r="F18" s="45" t="s">
        <v>33</v>
      </c>
      <c r="G18" s="45"/>
      <c r="H18" s="44">
        <v>327</v>
      </c>
      <c r="I18" s="44">
        <v>323</v>
      </c>
      <c r="J18" s="44"/>
      <c r="K18" s="44"/>
      <c r="L18" s="46">
        <f>H18+K18+J18+I18</f>
        <v>650</v>
      </c>
      <c r="M18" s="44"/>
      <c r="N18" s="45"/>
      <c r="S18" s="30"/>
    </row>
    <row r="19" spans="1:19">
      <c r="A19" s="47">
        <v>17576933</v>
      </c>
      <c r="B19" s="57" t="s">
        <v>94</v>
      </c>
      <c r="C19" s="57" t="s">
        <v>85</v>
      </c>
      <c r="D19" s="57" t="s">
        <v>44</v>
      </c>
      <c r="E19" s="58" t="s">
        <v>39</v>
      </c>
      <c r="F19" s="49" t="s">
        <v>33</v>
      </c>
      <c r="G19" s="45"/>
      <c r="H19" s="44">
        <v>316</v>
      </c>
      <c r="I19" s="44">
        <v>315</v>
      </c>
      <c r="J19" s="44"/>
      <c r="K19" s="44"/>
      <c r="L19" s="46">
        <f t="shared" ref="L19:L82" si="0">H19+K19+J19+I19</f>
        <v>631</v>
      </c>
      <c r="M19" s="44"/>
      <c r="N19" s="45"/>
      <c r="S19" s="30"/>
    </row>
    <row r="20" spans="1:19">
      <c r="A20" s="48">
        <v>40045822</v>
      </c>
      <c r="B20" s="57" t="s">
        <v>95</v>
      </c>
      <c r="C20" s="57" t="s">
        <v>96</v>
      </c>
      <c r="D20" s="57" t="s">
        <v>44</v>
      </c>
      <c r="E20" s="58" t="s">
        <v>39</v>
      </c>
      <c r="F20" s="49" t="s">
        <v>33</v>
      </c>
      <c r="G20" s="45"/>
      <c r="H20" s="44">
        <v>300</v>
      </c>
      <c r="I20" s="44">
        <v>320</v>
      </c>
      <c r="J20" s="44"/>
      <c r="K20" s="44"/>
      <c r="L20" s="46">
        <f t="shared" si="0"/>
        <v>620</v>
      </c>
      <c r="M20" s="44">
        <v>2</v>
      </c>
      <c r="N20" s="45"/>
    </row>
    <row r="21" spans="1:19">
      <c r="A21" s="48">
        <v>24886370</v>
      </c>
      <c r="B21" s="57" t="s">
        <v>97</v>
      </c>
      <c r="C21" s="57" t="s">
        <v>98</v>
      </c>
      <c r="D21" s="57" t="s">
        <v>44</v>
      </c>
      <c r="E21" s="58" t="s">
        <v>39</v>
      </c>
      <c r="F21" s="49" t="s">
        <v>33</v>
      </c>
      <c r="G21" s="49"/>
      <c r="H21" s="44">
        <v>293</v>
      </c>
      <c r="I21" s="44">
        <v>298</v>
      </c>
      <c r="J21" s="44"/>
      <c r="K21" s="44"/>
      <c r="L21" s="46">
        <f t="shared" si="0"/>
        <v>591</v>
      </c>
      <c r="M21" s="44"/>
      <c r="N21" s="45"/>
    </row>
    <row r="22" spans="1:19">
      <c r="A22" s="47">
        <v>25115486</v>
      </c>
      <c r="B22" s="58" t="s">
        <v>84</v>
      </c>
      <c r="C22" s="58" t="s">
        <v>85</v>
      </c>
      <c r="D22" s="49" t="s">
        <v>44</v>
      </c>
      <c r="E22" s="58" t="s">
        <v>39</v>
      </c>
      <c r="F22" s="49" t="s">
        <v>33</v>
      </c>
      <c r="G22" s="45"/>
      <c r="H22" s="43">
        <v>290</v>
      </c>
      <c r="I22" s="43">
        <v>297</v>
      </c>
      <c r="J22" s="43"/>
      <c r="K22" s="43"/>
      <c r="L22" s="46">
        <f t="shared" si="0"/>
        <v>587</v>
      </c>
      <c r="M22" s="43">
        <v>1</v>
      </c>
      <c r="N22" s="45"/>
    </row>
    <row r="23" spans="1:19">
      <c r="A23" s="47"/>
      <c r="B23" s="57" t="s">
        <v>99</v>
      </c>
      <c r="C23" s="57" t="s">
        <v>100</v>
      </c>
      <c r="D23" s="57" t="s">
        <v>44</v>
      </c>
      <c r="E23" s="58" t="s">
        <v>39</v>
      </c>
      <c r="F23" s="49" t="s">
        <v>33</v>
      </c>
      <c r="G23" s="45"/>
      <c r="H23" s="44">
        <v>286</v>
      </c>
      <c r="I23" s="44">
        <v>296</v>
      </c>
      <c r="J23" s="44"/>
      <c r="K23" s="44"/>
      <c r="L23" s="46">
        <f t="shared" si="0"/>
        <v>582</v>
      </c>
      <c r="M23" s="43"/>
      <c r="N23" s="45"/>
    </row>
    <row r="24" spans="1:19">
      <c r="A24" s="47"/>
      <c r="B24" s="58" t="s">
        <v>101</v>
      </c>
      <c r="C24" s="58" t="s">
        <v>72</v>
      </c>
      <c r="D24" s="49" t="s">
        <v>44</v>
      </c>
      <c r="E24" s="58" t="s">
        <v>39</v>
      </c>
      <c r="F24" s="49" t="s">
        <v>33</v>
      </c>
      <c r="G24" s="45"/>
      <c r="H24" s="43">
        <v>291</v>
      </c>
      <c r="I24" s="43">
        <v>284</v>
      </c>
      <c r="J24" s="43"/>
      <c r="K24" s="43"/>
      <c r="L24" s="46">
        <f t="shared" si="0"/>
        <v>575</v>
      </c>
      <c r="M24" s="43"/>
      <c r="N24" s="45"/>
    </row>
    <row r="25" spans="1:19">
      <c r="A25" s="47">
        <v>26700332</v>
      </c>
      <c r="B25" s="58" t="s">
        <v>102</v>
      </c>
      <c r="C25" s="58" t="s">
        <v>85</v>
      </c>
      <c r="D25" s="49" t="s">
        <v>44</v>
      </c>
      <c r="E25" s="58" t="s">
        <v>39</v>
      </c>
      <c r="F25" s="49" t="s">
        <v>33</v>
      </c>
      <c r="G25" s="45"/>
      <c r="H25" s="44">
        <v>291</v>
      </c>
      <c r="I25" s="44">
        <v>278</v>
      </c>
      <c r="J25" s="44"/>
      <c r="K25" s="44"/>
      <c r="L25" s="46">
        <f t="shared" si="0"/>
        <v>569</v>
      </c>
      <c r="M25" s="43">
        <v>3</v>
      </c>
      <c r="N25" s="45"/>
    </row>
    <row r="26" spans="1:19">
      <c r="A26" s="60">
        <v>38647977</v>
      </c>
      <c r="B26" s="58" t="s">
        <v>103</v>
      </c>
      <c r="C26" s="58" t="s">
        <v>71</v>
      </c>
      <c r="D26" s="49" t="s">
        <v>44</v>
      </c>
      <c r="E26" s="58" t="s">
        <v>39</v>
      </c>
      <c r="F26" s="49" t="s">
        <v>33</v>
      </c>
      <c r="G26" s="45"/>
      <c r="H26" s="43">
        <v>282</v>
      </c>
      <c r="I26" s="43">
        <v>277</v>
      </c>
      <c r="J26" s="43"/>
      <c r="K26" s="43"/>
      <c r="L26" s="46">
        <f t="shared" si="0"/>
        <v>559</v>
      </c>
      <c r="M26" s="43"/>
      <c r="N26" s="45"/>
    </row>
    <row r="27" spans="1:19">
      <c r="A27" s="47">
        <v>35591240</v>
      </c>
      <c r="B27" s="57" t="s">
        <v>104</v>
      </c>
      <c r="C27" s="58" t="s">
        <v>105</v>
      </c>
      <c r="D27" s="49" t="s">
        <v>44</v>
      </c>
      <c r="E27" s="58" t="s">
        <v>39</v>
      </c>
      <c r="F27" s="49" t="s">
        <v>33</v>
      </c>
      <c r="G27" s="45"/>
      <c r="H27" s="44">
        <v>289</v>
      </c>
      <c r="I27" s="44">
        <v>268</v>
      </c>
      <c r="J27" s="44"/>
      <c r="K27" s="44"/>
      <c r="L27" s="46">
        <f t="shared" si="0"/>
        <v>557</v>
      </c>
      <c r="M27" s="43"/>
      <c r="N27" s="45"/>
    </row>
    <row r="28" spans="1:19">
      <c r="A28" s="47"/>
      <c r="B28" s="57" t="s">
        <v>70</v>
      </c>
      <c r="C28" s="57" t="s">
        <v>71</v>
      </c>
      <c r="D28" s="49" t="s">
        <v>44</v>
      </c>
      <c r="E28" s="58" t="s">
        <v>39</v>
      </c>
      <c r="F28" s="49" t="s">
        <v>33</v>
      </c>
      <c r="G28" s="45"/>
      <c r="H28" s="44">
        <v>281</v>
      </c>
      <c r="I28" s="44">
        <v>274</v>
      </c>
      <c r="J28" s="44"/>
      <c r="K28" s="44"/>
      <c r="L28" s="46">
        <f t="shared" si="0"/>
        <v>555</v>
      </c>
      <c r="M28" s="43"/>
      <c r="N28" s="45"/>
      <c r="S28" s="30"/>
    </row>
    <row r="29" spans="1:19">
      <c r="A29" s="48"/>
      <c r="B29" s="57" t="s">
        <v>106</v>
      </c>
      <c r="C29" s="57" t="s">
        <v>72</v>
      </c>
      <c r="D29" s="49" t="s">
        <v>44</v>
      </c>
      <c r="E29" s="58" t="s">
        <v>39</v>
      </c>
      <c r="F29" s="49" t="s">
        <v>33</v>
      </c>
      <c r="G29" s="45"/>
      <c r="H29" s="44">
        <v>266</v>
      </c>
      <c r="I29" s="44">
        <v>284</v>
      </c>
      <c r="J29" s="44"/>
      <c r="K29" s="44"/>
      <c r="L29" s="46">
        <f t="shared" si="0"/>
        <v>550</v>
      </c>
      <c r="M29" s="43"/>
      <c r="N29" s="45"/>
      <c r="S29" s="30"/>
    </row>
    <row r="30" spans="1:19">
      <c r="A30" s="47">
        <v>24691214</v>
      </c>
      <c r="B30" s="57" t="s">
        <v>74</v>
      </c>
      <c r="C30" s="57" t="s">
        <v>71</v>
      </c>
      <c r="D30" s="49" t="s">
        <v>44</v>
      </c>
      <c r="E30" s="58" t="s">
        <v>39</v>
      </c>
      <c r="F30" s="49" t="s">
        <v>33</v>
      </c>
      <c r="G30" s="45"/>
      <c r="H30" s="44">
        <v>259</v>
      </c>
      <c r="I30" s="44">
        <v>282</v>
      </c>
      <c r="J30" s="44"/>
      <c r="K30" s="44"/>
      <c r="L30" s="46">
        <f t="shared" si="0"/>
        <v>541</v>
      </c>
      <c r="M30" s="43"/>
      <c r="N30" s="45"/>
      <c r="S30" s="30"/>
    </row>
    <row r="31" spans="1:19">
      <c r="A31" s="47">
        <v>21913705</v>
      </c>
      <c r="B31" s="57" t="s">
        <v>73</v>
      </c>
      <c r="C31" s="57" t="s">
        <v>71</v>
      </c>
      <c r="D31" s="49" t="s">
        <v>44</v>
      </c>
      <c r="E31" s="58" t="s">
        <v>39</v>
      </c>
      <c r="F31" s="49" t="s">
        <v>33</v>
      </c>
      <c r="G31" s="45"/>
      <c r="H31" s="44">
        <v>270</v>
      </c>
      <c r="I31" s="44">
        <v>259</v>
      </c>
      <c r="J31" s="44"/>
      <c r="K31" s="44"/>
      <c r="L31" s="46">
        <f t="shared" si="0"/>
        <v>529</v>
      </c>
      <c r="M31" s="43"/>
      <c r="N31" s="45"/>
      <c r="S31" s="30"/>
    </row>
    <row r="32" spans="1:19">
      <c r="A32" s="47">
        <v>20381817</v>
      </c>
      <c r="B32" s="57" t="s">
        <v>107</v>
      </c>
      <c r="C32" s="57" t="s">
        <v>71</v>
      </c>
      <c r="D32" s="49" t="s">
        <v>44</v>
      </c>
      <c r="E32" s="58" t="s">
        <v>39</v>
      </c>
      <c r="F32" s="49" t="s">
        <v>33</v>
      </c>
      <c r="G32" s="45"/>
      <c r="H32" s="44">
        <v>254</v>
      </c>
      <c r="I32" s="44">
        <v>262</v>
      </c>
      <c r="J32" s="44"/>
      <c r="K32" s="44"/>
      <c r="L32" s="46">
        <f t="shared" si="0"/>
        <v>516</v>
      </c>
      <c r="M32" s="43"/>
      <c r="N32" s="45"/>
      <c r="S32" s="30"/>
    </row>
    <row r="33" spans="1:19">
      <c r="A33" s="47"/>
      <c r="B33" s="57" t="s">
        <v>75</v>
      </c>
      <c r="C33" s="57" t="s">
        <v>76</v>
      </c>
      <c r="D33" s="49" t="s">
        <v>44</v>
      </c>
      <c r="E33" s="58" t="s">
        <v>39</v>
      </c>
      <c r="F33" s="49" t="s">
        <v>33</v>
      </c>
      <c r="G33" s="45"/>
      <c r="H33" s="44">
        <v>248</v>
      </c>
      <c r="I33" s="44">
        <v>263</v>
      </c>
      <c r="J33" s="44"/>
      <c r="K33" s="44"/>
      <c r="L33" s="46">
        <f t="shared" si="0"/>
        <v>511</v>
      </c>
      <c r="M33" s="43"/>
      <c r="N33" s="45"/>
      <c r="S33" s="30"/>
    </row>
    <row r="34" spans="1:19">
      <c r="A34" s="47">
        <v>25803887</v>
      </c>
      <c r="B34" s="58" t="s">
        <v>108</v>
      </c>
      <c r="C34" s="58" t="s">
        <v>109</v>
      </c>
      <c r="D34" s="49" t="s">
        <v>44</v>
      </c>
      <c r="E34" s="58" t="s">
        <v>39</v>
      </c>
      <c r="F34" s="49" t="s">
        <v>33</v>
      </c>
      <c r="G34" s="45"/>
      <c r="H34" s="43">
        <v>254</v>
      </c>
      <c r="I34" s="43">
        <v>255</v>
      </c>
      <c r="J34" s="43"/>
      <c r="K34" s="43"/>
      <c r="L34" s="46">
        <f t="shared" si="0"/>
        <v>509</v>
      </c>
      <c r="M34" s="43"/>
      <c r="N34" s="45"/>
      <c r="S34" s="30"/>
    </row>
    <row r="35" spans="1:19">
      <c r="A35" s="47">
        <v>16199557</v>
      </c>
      <c r="B35" s="57" t="s">
        <v>110</v>
      </c>
      <c r="C35" s="57" t="s">
        <v>109</v>
      </c>
      <c r="D35" s="49" t="s">
        <v>44</v>
      </c>
      <c r="E35" s="58" t="s">
        <v>39</v>
      </c>
      <c r="F35" s="49" t="s">
        <v>33</v>
      </c>
      <c r="G35" s="45"/>
      <c r="H35" s="44">
        <v>259</v>
      </c>
      <c r="I35" s="44">
        <v>249</v>
      </c>
      <c r="J35" s="44"/>
      <c r="K35" s="44"/>
      <c r="L35" s="46">
        <f t="shared" si="0"/>
        <v>508</v>
      </c>
      <c r="M35" s="43"/>
      <c r="N35" s="45"/>
      <c r="P35" s="29"/>
      <c r="S35" s="30"/>
    </row>
    <row r="36" spans="1:19">
      <c r="A36" s="47"/>
      <c r="B36" s="58" t="s">
        <v>111</v>
      </c>
      <c r="C36" s="58" t="s">
        <v>100</v>
      </c>
      <c r="D36" s="49" t="s">
        <v>44</v>
      </c>
      <c r="E36" s="58" t="s">
        <v>39</v>
      </c>
      <c r="F36" s="49" t="s">
        <v>33</v>
      </c>
      <c r="G36" s="45"/>
      <c r="H36" s="43">
        <v>246</v>
      </c>
      <c r="I36" s="43">
        <v>258</v>
      </c>
      <c r="J36" s="43"/>
      <c r="K36" s="43"/>
      <c r="L36" s="46">
        <f t="shared" si="0"/>
        <v>504</v>
      </c>
      <c r="M36" s="43"/>
      <c r="N36" s="45"/>
      <c r="P36" s="29"/>
    </row>
    <row r="37" spans="1:19">
      <c r="A37" s="61">
        <v>16193323</v>
      </c>
      <c r="B37" s="57" t="s">
        <v>112</v>
      </c>
      <c r="C37" s="57" t="s">
        <v>76</v>
      </c>
      <c r="D37" s="49" t="s">
        <v>44</v>
      </c>
      <c r="E37" s="58" t="s">
        <v>39</v>
      </c>
      <c r="F37" s="49" t="s">
        <v>33</v>
      </c>
      <c r="G37" s="45"/>
      <c r="H37" s="44">
        <v>246</v>
      </c>
      <c r="I37" s="44">
        <v>258</v>
      </c>
      <c r="J37" s="44"/>
      <c r="K37" s="44"/>
      <c r="L37" s="46">
        <f t="shared" si="0"/>
        <v>504</v>
      </c>
      <c r="M37" s="43"/>
      <c r="N37" s="45"/>
      <c r="P37" s="29"/>
    </row>
    <row r="38" spans="1:19">
      <c r="A38" s="48"/>
      <c r="B38" s="57" t="s">
        <v>113</v>
      </c>
      <c r="C38" s="57" t="s">
        <v>72</v>
      </c>
      <c r="D38" s="49" t="s">
        <v>44</v>
      </c>
      <c r="E38" s="58" t="s">
        <v>39</v>
      </c>
      <c r="F38" s="49" t="s">
        <v>33</v>
      </c>
      <c r="G38" s="45"/>
      <c r="H38" s="44">
        <v>241</v>
      </c>
      <c r="I38" s="44">
        <v>249</v>
      </c>
      <c r="J38" s="44"/>
      <c r="K38" s="44"/>
      <c r="L38" s="46">
        <f t="shared" si="0"/>
        <v>490</v>
      </c>
      <c r="M38" s="43"/>
      <c r="N38" s="45"/>
      <c r="P38" s="29"/>
    </row>
    <row r="39" spans="1:19">
      <c r="A39" s="47">
        <v>35336082</v>
      </c>
      <c r="B39" s="58" t="s">
        <v>68</v>
      </c>
      <c r="C39" s="58" t="s">
        <v>69</v>
      </c>
      <c r="D39" s="49" t="s">
        <v>44</v>
      </c>
      <c r="E39" s="58" t="s">
        <v>39</v>
      </c>
      <c r="F39" s="49" t="s">
        <v>33</v>
      </c>
      <c r="G39" s="45"/>
      <c r="H39" s="43">
        <v>234</v>
      </c>
      <c r="I39" s="43">
        <v>216</v>
      </c>
      <c r="J39" s="43"/>
      <c r="K39" s="43"/>
      <c r="L39" s="46">
        <f t="shared" si="0"/>
        <v>450</v>
      </c>
      <c r="M39" s="43"/>
      <c r="N39" s="45"/>
      <c r="P39" s="29"/>
    </row>
    <row r="40" spans="1:19">
      <c r="A40" s="47">
        <v>22220887</v>
      </c>
      <c r="B40" s="58" t="s">
        <v>114</v>
      </c>
      <c r="C40" s="58" t="s">
        <v>71</v>
      </c>
      <c r="D40" s="49" t="s">
        <v>44</v>
      </c>
      <c r="E40" s="58" t="s">
        <v>39</v>
      </c>
      <c r="F40" s="49" t="s">
        <v>33</v>
      </c>
      <c r="G40" s="45"/>
      <c r="H40" s="44">
        <v>239</v>
      </c>
      <c r="I40" s="44">
        <v>172</v>
      </c>
      <c r="J40" s="44"/>
      <c r="K40" s="44"/>
      <c r="L40" s="46">
        <f t="shared" si="0"/>
        <v>411</v>
      </c>
      <c r="M40" s="43"/>
      <c r="N40" s="45"/>
      <c r="P40" s="29"/>
    </row>
    <row r="41" spans="1:19">
      <c r="A41" s="47">
        <v>13883727</v>
      </c>
      <c r="B41" s="58" t="s">
        <v>115</v>
      </c>
      <c r="C41" s="58" t="s">
        <v>116</v>
      </c>
      <c r="D41" s="49" t="s">
        <v>44</v>
      </c>
      <c r="E41" s="58" t="s">
        <v>39</v>
      </c>
      <c r="F41" s="49" t="s">
        <v>33</v>
      </c>
      <c r="G41" s="45"/>
      <c r="H41" s="43">
        <v>177</v>
      </c>
      <c r="I41" s="43">
        <v>209</v>
      </c>
      <c r="J41" s="43"/>
      <c r="K41" s="43"/>
      <c r="L41" s="46">
        <f t="shared" si="0"/>
        <v>386</v>
      </c>
      <c r="M41" s="43"/>
      <c r="N41" s="45"/>
      <c r="P41" s="31"/>
    </row>
    <row r="42" spans="1:19">
      <c r="A42" s="59">
        <v>35576186</v>
      </c>
      <c r="B42" s="57" t="s">
        <v>117</v>
      </c>
      <c r="C42" s="58" t="s">
        <v>67</v>
      </c>
      <c r="D42" s="49" t="s">
        <v>44</v>
      </c>
      <c r="E42" s="58" t="s">
        <v>39</v>
      </c>
      <c r="F42" s="49" t="s">
        <v>33</v>
      </c>
      <c r="G42" s="45"/>
      <c r="H42" s="44">
        <v>163</v>
      </c>
      <c r="I42" s="44">
        <v>199</v>
      </c>
      <c r="J42" s="44"/>
      <c r="K42" s="44"/>
      <c r="L42" s="46">
        <f t="shared" si="0"/>
        <v>362</v>
      </c>
      <c r="M42" s="43"/>
      <c r="N42" s="45"/>
    </row>
    <row r="43" spans="1:19">
      <c r="A43" s="47"/>
      <c r="B43" s="58"/>
      <c r="C43" s="58"/>
      <c r="D43" s="49"/>
      <c r="E43" s="58"/>
      <c r="F43" s="49"/>
      <c r="G43" s="45"/>
      <c r="H43" s="43"/>
      <c r="I43" s="43"/>
      <c r="J43" s="43"/>
      <c r="K43" s="43"/>
      <c r="L43" s="46">
        <f t="shared" si="0"/>
        <v>0</v>
      </c>
      <c r="M43" s="43"/>
      <c r="N43" s="45"/>
    </row>
    <row r="44" spans="1:19">
      <c r="A44" s="47">
        <v>18398852</v>
      </c>
      <c r="B44" s="57" t="s">
        <v>77</v>
      </c>
      <c r="C44" s="57" t="s">
        <v>78</v>
      </c>
      <c r="D44" s="49" t="s">
        <v>44</v>
      </c>
      <c r="E44" s="58" t="s">
        <v>39</v>
      </c>
      <c r="F44" s="49" t="s">
        <v>34</v>
      </c>
      <c r="G44" s="45"/>
      <c r="H44" s="44">
        <v>291</v>
      </c>
      <c r="I44" s="43">
        <v>288</v>
      </c>
      <c r="J44" s="43"/>
      <c r="K44" s="43"/>
      <c r="L44" s="46">
        <f t="shared" si="0"/>
        <v>579</v>
      </c>
      <c r="M44" s="43">
        <v>1</v>
      </c>
      <c r="N44" s="45"/>
    </row>
    <row r="45" spans="1:19">
      <c r="A45" s="47">
        <v>35361023</v>
      </c>
      <c r="B45" s="57" t="s">
        <v>118</v>
      </c>
      <c r="C45" s="57" t="s">
        <v>123</v>
      </c>
      <c r="D45" s="49" t="s">
        <v>44</v>
      </c>
      <c r="E45" s="58" t="s">
        <v>39</v>
      </c>
      <c r="F45" s="49" t="s">
        <v>34</v>
      </c>
      <c r="G45" s="45"/>
      <c r="H45" s="44">
        <v>271</v>
      </c>
      <c r="I45" s="43">
        <v>254</v>
      </c>
      <c r="J45" s="43"/>
      <c r="K45" s="43"/>
      <c r="L45" s="46">
        <f t="shared" si="0"/>
        <v>525</v>
      </c>
      <c r="M45" s="43">
        <v>2</v>
      </c>
      <c r="N45" s="45"/>
    </row>
    <row r="46" spans="1:19">
      <c r="A46" s="47">
        <v>21309753</v>
      </c>
      <c r="B46" s="57" t="s">
        <v>119</v>
      </c>
      <c r="C46" s="57" t="s">
        <v>71</v>
      </c>
      <c r="D46" s="49" t="s">
        <v>44</v>
      </c>
      <c r="E46" s="58" t="s">
        <v>39</v>
      </c>
      <c r="F46" s="49" t="s">
        <v>34</v>
      </c>
      <c r="G46" s="45"/>
      <c r="H46" s="44">
        <v>216</v>
      </c>
      <c r="I46" s="43">
        <v>239</v>
      </c>
      <c r="J46" s="43"/>
      <c r="K46" s="43"/>
      <c r="L46" s="46">
        <f t="shared" si="0"/>
        <v>455</v>
      </c>
      <c r="M46" s="43">
        <v>3</v>
      </c>
      <c r="N46" s="45"/>
    </row>
    <row r="47" spans="1:19">
      <c r="A47" s="47"/>
      <c r="B47" s="57" t="s">
        <v>120</v>
      </c>
      <c r="C47" s="57" t="s">
        <v>100</v>
      </c>
      <c r="D47" s="49" t="s">
        <v>44</v>
      </c>
      <c r="E47" s="58" t="s">
        <v>39</v>
      </c>
      <c r="F47" s="49" t="s">
        <v>34</v>
      </c>
      <c r="G47" s="45"/>
      <c r="H47" s="44">
        <v>233</v>
      </c>
      <c r="I47" s="43">
        <v>211</v>
      </c>
      <c r="J47" s="43"/>
      <c r="K47" s="43"/>
      <c r="L47" s="46">
        <f t="shared" si="0"/>
        <v>444</v>
      </c>
      <c r="M47" s="43"/>
      <c r="N47" s="45"/>
    </row>
    <row r="48" spans="1:19">
      <c r="A48" s="47"/>
      <c r="B48" s="58" t="s">
        <v>121</v>
      </c>
      <c r="C48" s="58" t="s">
        <v>124</v>
      </c>
      <c r="D48" s="49" t="s">
        <v>44</v>
      </c>
      <c r="E48" s="58" t="s">
        <v>39</v>
      </c>
      <c r="F48" s="49" t="s">
        <v>34</v>
      </c>
      <c r="G48" s="45"/>
      <c r="H48" s="43">
        <v>219</v>
      </c>
      <c r="I48" s="43">
        <v>222</v>
      </c>
      <c r="J48" s="43"/>
      <c r="K48" s="43"/>
      <c r="L48" s="46">
        <f t="shared" si="0"/>
        <v>441</v>
      </c>
      <c r="M48" s="43"/>
      <c r="N48" s="45"/>
    </row>
    <row r="49" spans="1:14">
      <c r="A49" s="47">
        <v>14357605</v>
      </c>
      <c r="B49" s="57" t="s">
        <v>122</v>
      </c>
      <c r="C49" s="57" t="s">
        <v>116</v>
      </c>
      <c r="D49" s="49" t="s">
        <v>44</v>
      </c>
      <c r="E49" s="58" t="s">
        <v>39</v>
      </c>
      <c r="F49" s="49" t="s">
        <v>34</v>
      </c>
      <c r="G49" s="45"/>
      <c r="H49" s="44">
        <v>164</v>
      </c>
      <c r="I49" s="44">
        <v>188</v>
      </c>
      <c r="J49" s="44"/>
      <c r="K49" s="44"/>
      <c r="L49" s="46">
        <f t="shared" si="0"/>
        <v>352</v>
      </c>
      <c r="M49" s="43"/>
      <c r="N49" s="45"/>
    </row>
    <row r="50" spans="1:14">
      <c r="A50" s="47"/>
      <c r="B50" s="57"/>
      <c r="C50" s="57"/>
      <c r="D50" s="49"/>
      <c r="E50" s="58"/>
      <c r="F50" s="49"/>
      <c r="G50" s="45"/>
      <c r="H50" s="44"/>
      <c r="I50" s="44"/>
      <c r="J50" s="44"/>
      <c r="K50" s="44"/>
      <c r="L50" s="46">
        <f t="shared" si="0"/>
        <v>0</v>
      </c>
      <c r="M50" s="43"/>
      <c r="N50" s="45"/>
    </row>
    <row r="51" spans="1:14">
      <c r="A51" s="47">
        <v>24831113</v>
      </c>
      <c r="B51" s="57" t="s">
        <v>82</v>
      </c>
      <c r="C51" s="57" t="s">
        <v>79</v>
      </c>
      <c r="D51" s="49" t="s">
        <v>42</v>
      </c>
      <c r="E51" s="58" t="s">
        <v>39</v>
      </c>
      <c r="F51" s="49" t="s">
        <v>33</v>
      </c>
      <c r="G51" s="45"/>
      <c r="H51" s="44">
        <v>343</v>
      </c>
      <c r="I51" s="43">
        <v>341</v>
      </c>
      <c r="J51" s="43"/>
      <c r="K51" s="43"/>
      <c r="L51" s="46">
        <f t="shared" si="0"/>
        <v>684</v>
      </c>
      <c r="M51" s="43">
        <v>2</v>
      </c>
      <c r="N51" s="45"/>
    </row>
    <row r="52" spans="1:14">
      <c r="A52" s="47">
        <v>32899363</v>
      </c>
      <c r="B52" s="57" t="s">
        <v>80</v>
      </c>
      <c r="C52" s="57" t="s">
        <v>71</v>
      </c>
      <c r="D52" s="49" t="s">
        <v>42</v>
      </c>
      <c r="E52" s="58" t="s">
        <v>39</v>
      </c>
      <c r="F52" s="49" t="s">
        <v>33</v>
      </c>
      <c r="G52" s="45"/>
      <c r="H52" s="44">
        <v>342</v>
      </c>
      <c r="I52" s="43">
        <v>341</v>
      </c>
      <c r="J52" s="43"/>
      <c r="K52" s="43"/>
      <c r="L52" s="46">
        <f t="shared" si="0"/>
        <v>683</v>
      </c>
      <c r="M52" s="43">
        <v>1</v>
      </c>
      <c r="N52" s="45"/>
    </row>
    <row r="53" spans="1:14">
      <c r="A53" s="47">
        <v>20421700</v>
      </c>
      <c r="B53" s="57" t="s">
        <v>83</v>
      </c>
      <c r="C53" s="57" t="s">
        <v>131</v>
      </c>
      <c r="D53" s="49" t="s">
        <v>42</v>
      </c>
      <c r="E53" s="58" t="s">
        <v>39</v>
      </c>
      <c r="F53" s="49" t="s">
        <v>33</v>
      </c>
      <c r="G53" s="45"/>
      <c r="H53" s="44">
        <v>343</v>
      </c>
      <c r="I53" s="43">
        <v>330</v>
      </c>
      <c r="J53" s="43"/>
      <c r="K53" s="43"/>
      <c r="L53" s="46">
        <f t="shared" si="0"/>
        <v>673</v>
      </c>
      <c r="M53" s="43"/>
      <c r="N53" s="45"/>
    </row>
    <row r="54" spans="1:14">
      <c r="A54" s="47">
        <v>37834991</v>
      </c>
      <c r="B54" s="57" t="s">
        <v>125</v>
      </c>
      <c r="C54" s="57" t="s">
        <v>81</v>
      </c>
      <c r="D54" s="49" t="s">
        <v>42</v>
      </c>
      <c r="E54" s="58" t="s">
        <v>39</v>
      </c>
      <c r="F54" s="49" t="s">
        <v>33</v>
      </c>
      <c r="G54" s="45"/>
      <c r="H54" s="44">
        <v>334</v>
      </c>
      <c r="I54" s="43">
        <v>336</v>
      </c>
      <c r="J54" s="43"/>
      <c r="K54" s="43"/>
      <c r="L54" s="46">
        <f t="shared" si="0"/>
        <v>670</v>
      </c>
      <c r="M54" s="43">
        <v>3</v>
      </c>
      <c r="N54" s="45"/>
    </row>
    <row r="55" spans="1:14">
      <c r="A55" s="47">
        <v>27247787</v>
      </c>
      <c r="B55" s="57" t="s">
        <v>126</v>
      </c>
      <c r="C55" s="57" t="s">
        <v>71</v>
      </c>
      <c r="D55" s="49" t="s">
        <v>42</v>
      </c>
      <c r="E55" s="58" t="s">
        <v>39</v>
      </c>
      <c r="F55" s="49" t="s">
        <v>33</v>
      </c>
      <c r="G55" s="45"/>
      <c r="H55" s="44">
        <v>333</v>
      </c>
      <c r="I55" s="43">
        <v>332</v>
      </c>
      <c r="J55" s="43"/>
      <c r="K55" s="43"/>
      <c r="L55" s="46">
        <f t="shared" si="0"/>
        <v>665</v>
      </c>
      <c r="M55" s="43"/>
      <c r="N55" s="45"/>
    </row>
    <row r="56" spans="1:14">
      <c r="A56" s="47">
        <v>24571972</v>
      </c>
      <c r="B56" s="57" t="s">
        <v>127</v>
      </c>
      <c r="C56" s="57" t="s">
        <v>132</v>
      </c>
      <c r="D56" s="49" t="s">
        <v>42</v>
      </c>
      <c r="E56" s="58" t="s">
        <v>39</v>
      </c>
      <c r="F56" s="49" t="s">
        <v>33</v>
      </c>
      <c r="G56" s="45"/>
      <c r="H56" s="44">
        <v>321</v>
      </c>
      <c r="I56" s="43">
        <v>338</v>
      </c>
      <c r="J56" s="43"/>
      <c r="K56" s="43"/>
      <c r="L56" s="46">
        <f t="shared" si="0"/>
        <v>659</v>
      </c>
      <c r="M56" s="43"/>
      <c r="N56" s="45"/>
    </row>
    <row r="57" spans="1:14">
      <c r="A57" s="47">
        <v>11360189</v>
      </c>
      <c r="B57" s="57" t="s">
        <v>128</v>
      </c>
      <c r="C57" s="57" t="s">
        <v>81</v>
      </c>
      <c r="D57" s="49" t="s">
        <v>42</v>
      </c>
      <c r="E57" s="58" t="s">
        <v>39</v>
      </c>
      <c r="F57" s="49" t="s">
        <v>33</v>
      </c>
      <c r="G57" s="45"/>
      <c r="H57" s="44">
        <v>328</v>
      </c>
      <c r="I57" s="43">
        <v>322</v>
      </c>
      <c r="J57" s="43"/>
      <c r="K57" s="43"/>
      <c r="L57" s="46">
        <f t="shared" si="0"/>
        <v>650</v>
      </c>
      <c r="M57" s="43"/>
      <c r="N57" s="45"/>
    </row>
    <row r="58" spans="1:14">
      <c r="A58" s="47">
        <v>16441515</v>
      </c>
      <c r="B58" s="57" t="s">
        <v>86</v>
      </c>
      <c r="C58" s="57" t="s">
        <v>87</v>
      </c>
      <c r="D58" s="49" t="s">
        <v>42</v>
      </c>
      <c r="E58" s="58" t="s">
        <v>39</v>
      </c>
      <c r="F58" s="49" t="s">
        <v>33</v>
      </c>
      <c r="G58" s="45"/>
      <c r="H58" s="44">
        <v>319</v>
      </c>
      <c r="I58" s="43">
        <v>318</v>
      </c>
      <c r="J58" s="43"/>
      <c r="K58" s="43"/>
      <c r="L58" s="46">
        <f t="shared" si="0"/>
        <v>637</v>
      </c>
      <c r="M58" s="43"/>
      <c r="N58" s="45"/>
    </row>
    <row r="59" spans="1:14">
      <c r="A59" s="47">
        <v>33797276</v>
      </c>
      <c r="B59" s="58" t="s">
        <v>129</v>
      </c>
      <c r="C59" s="58" t="s">
        <v>71</v>
      </c>
      <c r="D59" s="49" t="s">
        <v>42</v>
      </c>
      <c r="E59" s="58" t="s">
        <v>39</v>
      </c>
      <c r="F59" s="49" t="s">
        <v>33</v>
      </c>
      <c r="G59" s="45"/>
      <c r="H59" s="43">
        <v>328</v>
      </c>
      <c r="I59" s="43">
        <v>308</v>
      </c>
      <c r="J59" s="43"/>
      <c r="K59" s="43"/>
      <c r="L59" s="46">
        <f t="shared" si="0"/>
        <v>636</v>
      </c>
      <c r="M59" s="43"/>
      <c r="N59" s="45"/>
    </row>
    <row r="60" spans="1:14">
      <c r="A60" s="47">
        <v>33270178</v>
      </c>
      <c r="B60" s="57" t="s">
        <v>130</v>
      </c>
      <c r="C60" s="57" t="s">
        <v>71</v>
      </c>
      <c r="D60" s="57" t="s">
        <v>42</v>
      </c>
      <c r="E60" s="58" t="s">
        <v>39</v>
      </c>
      <c r="F60" s="49" t="s">
        <v>33</v>
      </c>
      <c r="G60" s="45"/>
      <c r="H60" s="44">
        <v>322</v>
      </c>
      <c r="I60" s="44">
        <v>310</v>
      </c>
      <c r="J60" s="44"/>
      <c r="K60" s="44"/>
      <c r="L60" s="46">
        <f t="shared" si="0"/>
        <v>632</v>
      </c>
      <c r="M60" s="43"/>
      <c r="N60" s="45"/>
    </row>
    <row r="61" spans="1:14">
      <c r="A61" s="47"/>
      <c r="B61" s="57" t="s">
        <v>88</v>
      </c>
      <c r="C61" s="57" t="s">
        <v>76</v>
      </c>
      <c r="D61" s="57" t="s">
        <v>42</v>
      </c>
      <c r="E61" s="58" t="s">
        <v>39</v>
      </c>
      <c r="F61" s="49" t="s">
        <v>33</v>
      </c>
      <c r="G61" s="45"/>
      <c r="H61" s="44">
        <v>319</v>
      </c>
      <c r="I61" s="44">
        <v>297</v>
      </c>
      <c r="J61" s="44"/>
      <c r="K61" s="44"/>
      <c r="L61" s="46">
        <f t="shared" si="0"/>
        <v>616</v>
      </c>
      <c r="M61" s="43"/>
      <c r="N61" s="45"/>
    </row>
    <row r="62" spans="1:14">
      <c r="A62" s="47"/>
      <c r="B62" s="44"/>
      <c r="C62" s="44"/>
      <c r="D62" s="44"/>
      <c r="E62" s="43"/>
      <c r="F62" s="45"/>
      <c r="G62" s="45"/>
      <c r="H62" s="44"/>
      <c r="I62" s="44"/>
      <c r="J62" s="44"/>
      <c r="K62" s="44"/>
      <c r="L62" s="46">
        <f t="shared" si="0"/>
        <v>0</v>
      </c>
      <c r="M62" s="43"/>
      <c r="N62" s="45"/>
    </row>
    <row r="63" spans="1:14">
      <c r="A63" s="47">
        <v>13882806</v>
      </c>
      <c r="B63" s="58" t="s">
        <v>133</v>
      </c>
      <c r="C63" s="58" t="s">
        <v>98</v>
      </c>
      <c r="D63" s="45" t="s">
        <v>42</v>
      </c>
      <c r="E63" s="43" t="s">
        <v>40</v>
      </c>
      <c r="F63" s="49" t="s">
        <v>33</v>
      </c>
      <c r="G63" s="45"/>
      <c r="H63" s="43">
        <v>259</v>
      </c>
      <c r="I63" s="43">
        <v>212</v>
      </c>
      <c r="J63" s="43"/>
      <c r="K63" s="43"/>
      <c r="L63" s="46">
        <f t="shared" si="0"/>
        <v>471</v>
      </c>
      <c r="M63" s="43"/>
      <c r="N63" s="45"/>
    </row>
    <row r="64" spans="1:14">
      <c r="A64" s="47"/>
      <c r="B64" s="44"/>
      <c r="C64" s="44"/>
      <c r="D64" s="44"/>
      <c r="E64" s="43"/>
      <c r="F64" s="45"/>
      <c r="G64" s="45"/>
      <c r="H64" s="44"/>
      <c r="I64" s="44"/>
      <c r="J64" s="44"/>
      <c r="K64" s="44"/>
      <c r="L64" s="46">
        <f t="shared" si="0"/>
        <v>0</v>
      </c>
      <c r="M64" s="43"/>
      <c r="N64" s="45"/>
    </row>
    <row r="65" spans="1:14">
      <c r="A65" s="47">
        <v>25756885</v>
      </c>
      <c r="B65" s="57" t="s">
        <v>89</v>
      </c>
      <c r="C65" s="57" t="s">
        <v>71</v>
      </c>
      <c r="D65" s="44" t="s">
        <v>42</v>
      </c>
      <c r="E65" s="43" t="s">
        <v>39</v>
      </c>
      <c r="F65" s="49" t="s">
        <v>34</v>
      </c>
      <c r="G65" s="45"/>
      <c r="H65" s="44">
        <v>335</v>
      </c>
      <c r="I65" s="44">
        <v>335</v>
      </c>
      <c r="J65" s="44"/>
      <c r="K65" s="44"/>
      <c r="L65" s="46">
        <f t="shared" si="0"/>
        <v>670</v>
      </c>
      <c r="M65" s="43">
        <v>1</v>
      </c>
      <c r="N65" s="45"/>
    </row>
    <row r="66" spans="1:14">
      <c r="A66" s="47">
        <v>14764871</v>
      </c>
      <c r="B66" s="57" t="s">
        <v>90</v>
      </c>
      <c r="C66" s="57" t="s">
        <v>87</v>
      </c>
      <c r="D66" s="57" t="s">
        <v>42</v>
      </c>
      <c r="E66" s="58" t="s">
        <v>39</v>
      </c>
      <c r="F66" s="49" t="s">
        <v>34</v>
      </c>
      <c r="G66" s="45"/>
      <c r="H66" s="44">
        <v>330</v>
      </c>
      <c r="I66" s="44">
        <v>322</v>
      </c>
      <c r="J66" s="44"/>
      <c r="K66" s="44"/>
      <c r="L66" s="46">
        <f t="shared" si="0"/>
        <v>652</v>
      </c>
      <c r="M66" s="43"/>
      <c r="N66" s="45"/>
    </row>
    <row r="67" spans="1:14">
      <c r="A67" s="47">
        <v>39268460</v>
      </c>
      <c r="B67" s="58" t="s">
        <v>134</v>
      </c>
      <c r="C67" s="58" t="s">
        <v>81</v>
      </c>
      <c r="D67" s="49" t="s">
        <v>42</v>
      </c>
      <c r="E67" s="58" t="s">
        <v>39</v>
      </c>
      <c r="F67" s="49" t="s">
        <v>34</v>
      </c>
      <c r="G67" s="45"/>
      <c r="H67" s="43">
        <v>317</v>
      </c>
      <c r="I67" s="43">
        <v>304</v>
      </c>
      <c r="J67" s="43"/>
      <c r="K67" s="43"/>
      <c r="L67" s="46">
        <f t="shared" si="0"/>
        <v>621</v>
      </c>
      <c r="M67" s="43">
        <v>2</v>
      </c>
      <c r="N67" s="45"/>
    </row>
    <row r="68" spans="1:14">
      <c r="A68" s="47">
        <v>16077435</v>
      </c>
      <c r="B68" s="57" t="s">
        <v>135</v>
      </c>
      <c r="C68" s="57" t="s">
        <v>79</v>
      </c>
      <c r="D68" s="49" t="s">
        <v>42</v>
      </c>
      <c r="E68" s="58" t="s">
        <v>39</v>
      </c>
      <c r="F68" s="49" t="s">
        <v>34</v>
      </c>
      <c r="G68" s="45"/>
      <c r="H68" s="44">
        <v>288</v>
      </c>
      <c r="I68" s="44">
        <v>296</v>
      </c>
      <c r="J68" s="44"/>
      <c r="K68" s="44"/>
      <c r="L68" s="46">
        <f t="shared" si="0"/>
        <v>584</v>
      </c>
      <c r="M68" s="43">
        <v>3</v>
      </c>
      <c r="N68" s="45"/>
    </row>
    <row r="69" spans="1:14">
      <c r="A69" s="47"/>
      <c r="B69" s="44"/>
      <c r="C69" s="44"/>
      <c r="D69" s="45"/>
      <c r="E69" s="43"/>
      <c r="F69" s="45"/>
      <c r="G69" s="45"/>
      <c r="H69" s="44"/>
      <c r="I69" s="44"/>
      <c r="J69" s="44"/>
      <c r="K69" s="44"/>
      <c r="L69" s="46">
        <f t="shared" si="0"/>
        <v>0</v>
      </c>
      <c r="M69" s="43"/>
      <c r="N69" s="45"/>
    </row>
    <row r="70" spans="1:14">
      <c r="A70" s="47"/>
      <c r="B70" s="43"/>
      <c r="C70" s="43"/>
      <c r="D70" s="45"/>
      <c r="E70" s="43"/>
      <c r="F70" s="45"/>
      <c r="G70" s="45"/>
      <c r="H70" s="43"/>
      <c r="I70" s="43"/>
      <c r="J70" s="43"/>
      <c r="K70" s="43"/>
      <c r="L70" s="46">
        <f t="shared" si="0"/>
        <v>0</v>
      </c>
      <c r="M70" s="43"/>
      <c r="N70" s="45"/>
    </row>
    <row r="71" spans="1:14">
      <c r="A71" s="47"/>
      <c r="B71" s="44"/>
      <c r="C71" s="44"/>
      <c r="D71" s="44"/>
      <c r="E71" s="43"/>
      <c r="F71" s="45"/>
      <c r="G71" s="45"/>
      <c r="H71" s="44"/>
      <c r="I71" s="44"/>
      <c r="J71" s="44"/>
      <c r="K71" s="44"/>
      <c r="L71" s="46">
        <f t="shared" si="0"/>
        <v>0</v>
      </c>
      <c r="M71" s="43"/>
      <c r="N71" s="45"/>
    </row>
    <row r="72" spans="1:14">
      <c r="A72" s="47"/>
      <c r="B72" s="44"/>
      <c r="C72" s="44"/>
      <c r="D72" s="44"/>
      <c r="E72" s="43"/>
      <c r="F72" s="45"/>
      <c r="G72" s="45"/>
      <c r="H72" s="44"/>
      <c r="I72" s="44"/>
      <c r="J72" s="44"/>
      <c r="K72" s="44"/>
      <c r="L72" s="46">
        <f t="shared" si="0"/>
        <v>0</v>
      </c>
      <c r="M72" s="43"/>
      <c r="N72" s="45"/>
    </row>
    <row r="73" spans="1:14">
      <c r="A73" s="47"/>
      <c r="B73" s="44"/>
      <c r="C73" s="44"/>
      <c r="D73" s="44"/>
      <c r="E73" s="43"/>
      <c r="F73" s="45"/>
      <c r="G73" s="45"/>
      <c r="H73" s="44"/>
      <c r="I73" s="44"/>
      <c r="J73" s="44"/>
      <c r="K73" s="44"/>
      <c r="L73" s="46">
        <f t="shared" si="0"/>
        <v>0</v>
      </c>
      <c r="M73" s="43"/>
      <c r="N73" s="45"/>
    </row>
    <row r="74" spans="1:14">
      <c r="A74" s="47"/>
      <c r="B74" s="44"/>
      <c r="C74" s="44"/>
      <c r="D74" s="44"/>
      <c r="E74" s="43"/>
      <c r="F74" s="45"/>
      <c r="G74" s="45"/>
      <c r="H74" s="44"/>
      <c r="I74" s="44"/>
      <c r="J74" s="44"/>
      <c r="K74" s="44"/>
      <c r="L74" s="46">
        <f t="shared" si="0"/>
        <v>0</v>
      </c>
      <c r="M74" s="43"/>
      <c r="N74" s="45"/>
    </row>
    <row r="75" spans="1:14">
      <c r="A75" s="47"/>
      <c r="B75" s="43"/>
      <c r="C75" s="43"/>
      <c r="D75" s="45"/>
      <c r="E75" s="43"/>
      <c r="F75" s="45"/>
      <c r="G75" s="45"/>
      <c r="H75" s="43"/>
      <c r="I75" s="43"/>
      <c r="J75" s="43"/>
      <c r="K75" s="43"/>
      <c r="L75" s="46">
        <f t="shared" si="0"/>
        <v>0</v>
      </c>
      <c r="M75" s="43"/>
      <c r="N75" s="45"/>
    </row>
    <row r="76" spans="1:14">
      <c r="A76" s="47"/>
      <c r="B76" s="44"/>
      <c r="C76" s="44"/>
      <c r="D76" s="44"/>
      <c r="E76" s="43"/>
      <c r="F76" s="45"/>
      <c r="G76" s="45"/>
      <c r="H76" s="44"/>
      <c r="I76" s="44"/>
      <c r="J76" s="44"/>
      <c r="K76" s="44"/>
      <c r="L76" s="46">
        <f t="shared" si="0"/>
        <v>0</v>
      </c>
      <c r="M76" s="43"/>
      <c r="N76" s="45"/>
    </row>
    <row r="77" spans="1:14">
      <c r="A77" s="47"/>
      <c r="B77" s="44"/>
      <c r="C77" s="44"/>
      <c r="D77" s="44"/>
      <c r="E77" s="43"/>
      <c r="F77" s="45"/>
      <c r="G77" s="45"/>
      <c r="H77" s="44"/>
      <c r="I77" s="44"/>
      <c r="J77" s="44"/>
      <c r="K77" s="44"/>
      <c r="L77" s="46">
        <f t="shared" si="0"/>
        <v>0</v>
      </c>
      <c r="M77" s="43"/>
      <c r="N77" s="45"/>
    </row>
    <row r="78" spans="1:14">
      <c r="A78" s="47"/>
      <c r="B78" s="44"/>
      <c r="C78" s="44"/>
      <c r="D78" s="44"/>
      <c r="E78" s="43"/>
      <c r="F78" s="45"/>
      <c r="G78" s="45"/>
      <c r="H78" s="44"/>
      <c r="I78" s="44"/>
      <c r="J78" s="44"/>
      <c r="K78" s="44"/>
      <c r="L78" s="46">
        <f t="shared" si="0"/>
        <v>0</v>
      </c>
      <c r="M78" s="43"/>
      <c r="N78" s="45"/>
    </row>
    <row r="79" spans="1:14">
      <c r="A79" s="47"/>
      <c r="B79" s="44"/>
      <c r="C79" s="44"/>
      <c r="D79" s="44"/>
      <c r="E79" s="43"/>
      <c r="F79" s="45"/>
      <c r="G79" s="45"/>
      <c r="H79" s="44"/>
      <c r="I79" s="44"/>
      <c r="J79" s="44"/>
      <c r="K79" s="44"/>
      <c r="L79" s="46">
        <f t="shared" si="0"/>
        <v>0</v>
      </c>
      <c r="M79" s="43"/>
      <c r="N79" s="45"/>
    </row>
    <row r="80" spans="1:14">
      <c r="A80" s="47"/>
      <c r="B80" s="43"/>
      <c r="C80" s="43"/>
      <c r="D80" s="45"/>
      <c r="E80" s="43"/>
      <c r="F80" s="45"/>
      <c r="G80" s="45"/>
      <c r="H80" s="43"/>
      <c r="I80" s="43"/>
      <c r="J80" s="43"/>
      <c r="K80" s="43"/>
      <c r="L80" s="46">
        <f t="shared" si="0"/>
        <v>0</v>
      </c>
      <c r="M80" s="43"/>
      <c r="N80" s="45"/>
    </row>
    <row r="81" spans="1:14">
      <c r="A81" s="47"/>
      <c r="B81" s="44"/>
      <c r="C81" s="44"/>
      <c r="D81" s="44"/>
      <c r="E81" s="43"/>
      <c r="F81" s="45"/>
      <c r="G81" s="45"/>
      <c r="H81" s="44"/>
      <c r="I81" s="44"/>
      <c r="J81" s="44"/>
      <c r="K81" s="44"/>
      <c r="L81" s="46">
        <f t="shared" si="0"/>
        <v>0</v>
      </c>
      <c r="M81" s="43"/>
      <c r="N81" s="45"/>
    </row>
    <row r="82" spans="1:14">
      <c r="A82" s="47"/>
      <c r="B82" s="44"/>
      <c r="C82" s="44"/>
      <c r="D82" s="44"/>
      <c r="E82" s="43"/>
      <c r="F82" s="45"/>
      <c r="G82" s="45"/>
      <c r="H82" s="44"/>
      <c r="I82" s="44"/>
      <c r="J82" s="44"/>
      <c r="K82" s="44"/>
      <c r="L82" s="46">
        <f t="shared" si="0"/>
        <v>0</v>
      </c>
      <c r="M82" s="43"/>
      <c r="N82" s="45"/>
    </row>
    <row r="83" spans="1:14">
      <c r="A83" s="47"/>
      <c r="B83" s="44"/>
      <c r="C83" s="44"/>
      <c r="D83" s="44"/>
      <c r="E83" s="43"/>
      <c r="F83" s="45"/>
      <c r="G83" s="45"/>
      <c r="H83" s="44"/>
      <c r="I83" s="44"/>
      <c r="J83" s="44"/>
      <c r="K83" s="44"/>
      <c r="L83" s="46">
        <f t="shared" ref="L83:L138" si="1">H83+K83+J83+I83</f>
        <v>0</v>
      </c>
      <c r="M83" s="43"/>
      <c r="N83" s="45"/>
    </row>
    <row r="84" spans="1:14">
      <c r="A84" s="47"/>
      <c r="B84" s="44"/>
      <c r="C84" s="44"/>
      <c r="D84" s="44"/>
      <c r="E84" s="43"/>
      <c r="F84" s="45"/>
      <c r="G84" s="45"/>
      <c r="H84" s="44"/>
      <c r="I84" s="44"/>
      <c r="J84" s="44"/>
      <c r="K84" s="44"/>
      <c r="L84" s="46">
        <f t="shared" si="1"/>
        <v>0</v>
      </c>
      <c r="M84" s="43"/>
      <c r="N84" s="45"/>
    </row>
    <row r="85" spans="1:14">
      <c r="A85" s="47"/>
      <c r="B85" s="44"/>
      <c r="C85" s="44"/>
      <c r="D85" s="44"/>
      <c r="E85" s="43"/>
      <c r="F85" s="45"/>
      <c r="G85" s="45"/>
      <c r="H85" s="44"/>
      <c r="I85" s="44"/>
      <c r="J85" s="44"/>
      <c r="K85" s="44"/>
      <c r="L85" s="46">
        <f t="shared" si="1"/>
        <v>0</v>
      </c>
      <c r="M85" s="43"/>
      <c r="N85" s="45"/>
    </row>
    <row r="86" spans="1:14">
      <c r="A86" s="47"/>
      <c r="B86" s="44"/>
      <c r="C86" s="44"/>
      <c r="D86" s="44"/>
      <c r="E86" s="43"/>
      <c r="F86" s="45"/>
      <c r="G86" s="45"/>
      <c r="H86" s="44"/>
      <c r="I86" s="44"/>
      <c r="J86" s="44"/>
      <c r="K86" s="44"/>
      <c r="L86" s="46">
        <f t="shared" si="1"/>
        <v>0</v>
      </c>
      <c r="M86" s="43"/>
      <c r="N86" s="45"/>
    </row>
    <row r="87" spans="1:14">
      <c r="A87" s="47"/>
      <c r="B87" s="44"/>
      <c r="C87" s="44"/>
      <c r="D87" s="44"/>
      <c r="E87" s="43"/>
      <c r="F87" s="45"/>
      <c r="G87" s="45"/>
      <c r="H87" s="44"/>
      <c r="I87" s="44"/>
      <c r="J87" s="44"/>
      <c r="K87" s="44"/>
      <c r="L87" s="46">
        <f t="shared" si="1"/>
        <v>0</v>
      </c>
      <c r="M87" s="43"/>
      <c r="N87" s="45"/>
    </row>
    <row r="88" spans="1:14">
      <c r="A88" s="47"/>
      <c r="B88" s="44"/>
      <c r="C88" s="44"/>
      <c r="D88" s="44"/>
      <c r="E88" s="43"/>
      <c r="F88" s="45"/>
      <c r="G88" s="45"/>
      <c r="H88" s="44"/>
      <c r="I88" s="44"/>
      <c r="J88" s="44"/>
      <c r="K88" s="44"/>
      <c r="L88" s="46">
        <f t="shared" si="1"/>
        <v>0</v>
      </c>
      <c r="M88" s="43"/>
      <c r="N88" s="45"/>
    </row>
    <row r="89" spans="1:14">
      <c r="A89" s="47"/>
      <c r="B89" s="44"/>
      <c r="C89" s="44"/>
      <c r="D89" s="44"/>
      <c r="E89" s="43"/>
      <c r="F89" s="45"/>
      <c r="G89" s="45"/>
      <c r="H89" s="44"/>
      <c r="I89" s="44"/>
      <c r="J89" s="44"/>
      <c r="K89" s="44"/>
      <c r="L89" s="46">
        <f t="shared" si="1"/>
        <v>0</v>
      </c>
      <c r="M89" s="43"/>
      <c r="N89" s="45"/>
    </row>
    <row r="90" spans="1:14">
      <c r="A90" s="47"/>
      <c r="B90" s="44"/>
      <c r="C90" s="44"/>
      <c r="D90" s="44"/>
      <c r="E90" s="43"/>
      <c r="F90" s="45"/>
      <c r="G90" s="45"/>
      <c r="H90" s="44"/>
      <c r="I90" s="44"/>
      <c r="J90" s="44"/>
      <c r="K90" s="44"/>
      <c r="L90" s="46">
        <f t="shared" si="1"/>
        <v>0</v>
      </c>
      <c r="M90" s="43"/>
      <c r="N90" s="45"/>
    </row>
    <row r="91" spans="1:14">
      <c r="A91" s="47"/>
      <c r="B91" s="44"/>
      <c r="C91" s="44"/>
      <c r="D91" s="44"/>
      <c r="E91" s="43"/>
      <c r="F91" s="45"/>
      <c r="G91" s="45"/>
      <c r="H91" s="44"/>
      <c r="I91" s="44"/>
      <c r="J91" s="44"/>
      <c r="K91" s="44"/>
      <c r="L91" s="46">
        <f t="shared" si="1"/>
        <v>0</v>
      </c>
      <c r="M91" s="43"/>
      <c r="N91" s="45"/>
    </row>
    <row r="92" spans="1:14">
      <c r="A92" s="47"/>
      <c r="B92" s="43"/>
      <c r="C92" s="43"/>
      <c r="D92" s="45"/>
      <c r="E92" s="43"/>
      <c r="F92" s="45"/>
      <c r="G92" s="45"/>
      <c r="H92" s="43"/>
      <c r="I92" s="43"/>
      <c r="J92" s="43"/>
      <c r="K92" s="43"/>
      <c r="L92" s="46">
        <f t="shared" si="1"/>
        <v>0</v>
      </c>
      <c r="M92" s="43"/>
      <c r="N92" s="45"/>
    </row>
    <row r="93" spans="1:14">
      <c r="A93" s="47"/>
      <c r="B93" s="44"/>
      <c r="C93" s="44"/>
      <c r="D93" s="45"/>
      <c r="E93" s="43"/>
      <c r="F93" s="45"/>
      <c r="G93" s="45"/>
      <c r="H93" s="44"/>
      <c r="I93" s="43"/>
      <c r="J93" s="43"/>
      <c r="K93" s="43"/>
      <c r="L93" s="46">
        <f t="shared" si="1"/>
        <v>0</v>
      </c>
      <c r="M93" s="43"/>
      <c r="N93" s="45"/>
    </row>
    <row r="94" spans="1:14">
      <c r="A94" s="47"/>
      <c r="B94" s="43"/>
      <c r="C94" s="43"/>
      <c r="D94" s="45"/>
      <c r="E94" s="43"/>
      <c r="F94" s="45"/>
      <c r="G94" s="45"/>
      <c r="H94" s="43"/>
      <c r="I94" s="43"/>
      <c r="J94" s="43"/>
      <c r="K94" s="43"/>
      <c r="L94" s="46">
        <f t="shared" si="1"/>
        <v>0</v>
      </c>
      <c r="M94" s="43"/>
      <c r="N94" s="45"/>
    </row>
    <row r="95" spans="1:14">
      <c r="A95" s="48"/>
      <c r="B95" s="44"/>
      <c r="C95" s="44"/>
      <c r="D95" s="45"/>
      <c r="E95" s="43"/>
      <c r="F95" s="45"/>
      <c r="G95" s="45"/>
      <c r="H95" s="44"/>
      <c r="I95" s="44"/>
      <c r="J95" s="44"/>
      <c r="K95" s="44"/>
      <c r="L95" s="46">
        <f t="shared" si="1"/>
        <v>0</v>
      </c>
      <c r="M95" s="43"/>
      <c r="N95" s="45"/>
    </row>
    <row r="96" spans="1:14">
      <c r="A96" s="47"/>
      <c r="B96" s="44"/>
      <c r="C96" s="44"/>
      <c r="D96" s="45"/>
      <c r="E96" s="43"/>
      <c r="F96" s="45"/>
      <c r="G96" s="45"/>
      <c r="H96" s="44"/>
      <c r="I96" s="44"/>
      <c r="J96" s="44"/>
      <c r="K96" s="44"/>
      <c r="L96" s="46">
        <f t="shared" si="1"/>
        <v>0</v>
      </c>
      <c r="M96" s="43"/>
      <c r="N96" s="45"/>
    </row>
    <row r="97" spans="1:14">
      <c r="A97" s="47"/>
      <c r="B97" s="43"/>
      <c r="C97" s="43"/>
      <c r="D97" s="45"/>
      <c r="E97" s="43"/>
      <c r="F97" s="45"/>
      <c r="G97" s="45"/>
      <c r="H97" s="43"/>
      <c r="I97" s="43"/>
      <c r="J97" s="43"/>
      <c r="K97" s="43"/>
      <c r="L97" s="46">
        <f t="shared" si="1"/>
        <v>0</v>
      </c>
      <c r="M97" s="43"/>
      <c r="N97" s="45"/>
    </row>
    <row r="98" spans="1:14">
      <c r="A98" s="47"/>
      <c r="B98" s="44"/>
      <c r="C98" s="43"/>
      <c r="D98" s="45"/>
      <c r="E98" s="43"/>
      <c r="F98" s="45"/>
      <c r="G98" s="45"/>
      <c r="H98" s="44"/>
      <c r="I98" s="44"/>
      <c r="J98" s="44"/>
      <c r="K98" s="44"/>
      <c r="L98" s="46">
        <f t="shared" si="1"/>
        <v>0</v>
      </c>
      <c r="M98" s="43"/>
      <c r="N98" s="45"/>
    </row>
    <row r="99" spans="1:14">
      <c r="A99" s="47"/>
      <c r="B99" s="43"/>
      <c r="C99" s="43"/>
      <c r="D99" s="45"/>
      <c r="E99" s="43"/>
      <c r="F99" s="45"/>
      <c r="G99" s="45"/>
      <c r="H99" s="43"/>
      <c r="I99" s="43"/>
      <c r="J99" s="43"/>
      <c r="K99" s="43"/>
      <c r="L99" s="46">
        <f t="shared" si="1"/>
        <v>0</v>
      </c>
      <c r="M99" s="43"/>
      <c r="N99" s="45"/>
    </row>
    <row r="100" spans="1:14">
      <c r="A100" s="47"/>
      <c r="B100" s="43"/>
      <c r="C100" s="43"/>
      <c r="D100" s="45"/>
      <c r="E100" s="43"/>
      <c r="F100" s="45"/>
      <c r="G100" s="45"/>
      <c r="H100" s="43"/>
      <c r="I100" s="43"/>
      <c r="J100" s="43"/>
      <c r="K100" s="43"/>
      <c r="L100" s="46">
        <f t="shared" si="1"/>
        <v>0</v>
      </c>
      <c r="M100" s="43"/>
      <c r="N100" s="45"/>
    </row>
    <row r="101" spans="1:14">
      <c r="A101" s="47"/>
      <c r="B101" s="43"/>
      <c r="C101" s="43"/>
      <c r="D101" s="45"/>
      <c r="E101" s="43"/>
      <c r="F101" s="45"/>
      <c r="G101" s="45"/>
      <c r="H101" s="43"/>
      <c r="I101" s="43"/>
      <c r="J101" s="43"/>
      <c r="K101" s="43"/>
      <c r="L101" s="46">
        <f t="shared" si="1"/>
        <v>0</v>
      </c>
      <c r="M101" s="43"/>
      <c r="N101" s="45"/>
    </row>
    <row r="102" spans="1:14">
      <c r="A102" s="47"/>
      <c r="B102" s="43"/>
      <c r="C102" s="43"/>
      <c r="D102" s="45"/>
      <c r="E102" s="43"/>
      <c r="F102" s="45"/>
      <c r="G102" s="45"/>
      <c r="H102" s="43"/>
      <c r="I102" s="43"/>
      <c r="J102" s="43"/>
      <c r="K102" s="43"/>
      <c r="L102" s="46">
        <f t="shared" si="1"/>
        <v>0</v>
      </c>
      <c r="M102" s="43"/>
      <c r="N102" s="45"/>
    </row>
    <row r="103" spans="1:14">
      <c r="A103" s="47"/>
      <c r="B103" s="43"/>
      <c r="C103" s="43"/>
      <c r="D103" s="45"/>
      <c r="E103" s="43"/>
      <c r="F103" s="45"/>
      <c r="G103" s="45"/>
      <c r="H103" s="43"/>
      <c r="I103" s="43"/>
      <c r="J103" s="43"/>
      <c r="K103" s="43"/>
      <c r="L103" s="46">
        <f t="shared" si="1"/>
        <v>0</v>
      </c>
      <c r="M103" s="43"/>
      <c r="N103" s="45"/>
    </row>
    <row r="104" spans="1:14">
      <c r="A104" s="47"/>
      <c r="B104" s="43"/>
      <c r="C104" s="43"/>
      <c r="D104" s="45"/>
      <c r="E104" s="43"/>
      <c r="F104" s="45"/>
      <c r="G104" s="45"/>
      <c r="H104" s="43"/>
      <c r="I104" s="43"/>
      <c r="J104" s="43"/>
      <c r="K104" s="43"/>
      <c r="L104" s="46">
        <f t="shared" si="1"/>
        <v>0</v>
      </c>
      <c r="M104" s="43"/>
      <c r="N104" s="45"/>
    </row>
    <row r="105" spans="1:14">
      <c r="A105" s="47"/>
      <c r="B105" s="43"/>
      <c r="C105" s="43"/>
      <c r="D105" s="45"/>
      <c r="E105" s="43"/>
      <c r="F105" s="45"/>
      <c r="G105" s="45"/>
      <c r="H105" s="43"/>
      <c r="I105" s="43"/>
      <c r="J105" s="43"/>
      <c r="K105" s="43"/>
      <c r="L105" s="46">
        <f t="shared" si="1"/>
        <v>0</v>
      </c>
      <c r="M105" s="43"/>
      <c r="N105" s="45"/>
    </row>
    <row r="106" spans="1:14">
      <c r="A106" s="47"/>
      <c r="B106" s="43"/>
      <c r="C106" s="43"/>
      <c r="D106" s="45"/>
      <c r="E106" s="43"/>
      <c r="F106" s="45"/>
      <c r="G106" s="45"/>
      <c r="H106" s="43"/>
      <c r="I106" s="43"/>
      <c r="J106" s="43"/>
      <c r="K106" s="43"/>
      <c r="L106" s="46">
        <f t="shared" si="1"/>
        <v>0</v>
      </c>
      <c r="M106" s="43"/>
      <c r="N106" s="45"/>
    </row>
    <row r="107" spans="1:14">
      <c r="A107" s="47"/>
      <c r="B107" s="43"/>
      <c r="C107" s="43"/>
      <c r="D107" s="45"/>
      <c r="E107" s="43"/>
      <c r="F107" s="45"/>
      <c r="G107" s="45"/>
      <c r="H107" s="43"/>
      <c r="I107" s="43"/>
      <c r="J107" s="43"/>
      <c r="K107" s="43"/>
      <c r="L107" s="46">
        <f t="shared" si="1"/>
        <v>0</v>
      </c>
      <c r="M107" s="43"/>
      <c r="N107" s="45"/>
    </row>
    <row r="108" spans="1:14">
      <c r="A108" s="47"/>
      <c r="B108" s="43"/>
      <c r="C108" s="43"/>
      <c r="D108" s="45"/>
      <c r="E108" s="43"/>
      <c r="F108" s="45"/>
      <c r="G108" s="45"/>
      <c r="H108" s="43"/>
      <c r="I108" s="43"/>
      <c r="J108" s="43"/>
      <c r="K108" s="43"/>
      <c r="L108" s="46">
        <f t="shared" si="1"/>
        <v>0</v>
      </c>
      <c r="M108" s="43"/>
      <c r="N108" s="45"/>
    </row>
    <row r="109" spans="1:14">
      <c r="A109" s="47"/>
      <c r="B109" s="43"/>
      <c r="C109" s="43"/>
      <c r="D109" s="45"/>
      <c r="E109" s="43"/>
      <c r="F109" s="45"/>
      <c r="G109" s="45"/>
      <c r="H109" s="43"/>
      <c r="I109" s="43"/>
      <c r="J109" s="43"/>
      <c r="K109" s="43"/>
      <c r="L109" s="46">
        <f t="shared" si="1"/>
        <v>0</v>
      </c>
      <c r="M109" s="43"/>
      <c r="N109" s="45"/>
    </row>
    <row r="110" spans="1:14">
      <c r="A110" s="47"/>
      <c r="B110" s="43"/>
      <c r="C110" s="43"/>
      <c r="D110" s="45"/>
      <c r="E110" s="43"/>
      <c r="F110" s="45"/>
      <c r="G110" s="45"/>
      <c r="H110" s="43"/>
      <c r="I110" s="43"/>
      <c r="J110" s="43"/>
      <c r="K110" s="43"/>
      <c r="L110" s="46">
        <f t="shared" si="1"/>
        <v>0</v>
      </c>
      <c r="M110" s="43"/>
      <c r="N110" s="45"/>
    </row>
    <row r="111" spans="1:14">
      <c r="A111" s="47"/>
      <c r="B111" s="43"/>
      <c r="C111" s="43"/>
      <c r="D111" s="45"/>
      <c r="E111" s="43"/>
      <c r="F111" s="45"/>
      <c r="G111" s="45"/>
      <c r="H111" s="43"/>
      <c r="I111" s="43"/>
      <c r="J111" s="43"/>
      <c r="K111" s="43"/>
      <c r="L111" s="46">
        <f t="shared" si="1"/>
        <v>0</v>
      </c>
      <c r="M111" s="43"/>
      <c r="N111" s="45"/>
    </row>
    <row r="112" spans="1:14">
      <c r="A112" s="47"/>
      <c r="B112" s="43"/>
      <c r="C112" s="43"/>
      <c r="D112" s="45"/>
      <c r="E112" s="43"/>
      <c r="F112" s="45"/>
      <c r="G112" s="45"/>
      <c r="H112" s="43"/>
      <c r="I112" s="43"/>
      <c r="J112" s="43"/>
      <c r="K112" s="43"/>
      <c r="L112" s="46">
        <f t="shared" si="1"/>
        <v>0</v>
      </c>
      <c r="M112" s="43"/>
      <c r="N112" s="45"/>
    </row>
    <row r="113" spans="1:14">
      <c r="A113" s="47"/>
      <c r="B113" s="43"/>
      <c r="C113" s="43"/>
      <c r="D113" s="45"/>
      <c r="E113" s="43"/>
      <c r="F113" s="45"/>
      <c r="G113" s="45"/>
      <c r="H113" s="43"/>
      <c r="I113" s="43"/>
      <c r="J113" s="43"/>
      <c r="K113" s="43"/>
      <c r="L113" s="46">
        <f t="shared" si="1"/>
        <v>0</v>
      </c>
      <c r="M113" s="43"/>
      <c r="N113" s="45"/>
    </row>
    <row r="114" spans="1:14">
      <c r="A114" s="47"/>
      <c r="B114" s="43"/>
      <c r="C114" s="43"/>
      <c r="D114" s="45"/>
      <c r="E114" s="43"/>
      <c r="F114" s="45"/>
      <c r="G114" s="45"/>
      <c r="H114" s="43"/>
      <c r="I114" s="43"/>
      <c r="J114" s="43"/>
      <c r="K114" s="43"/>
      <c r="L114" s="46">
        <f t="shared" si="1"/>
        <v>0</v>
      </c>
      <c r="M114" s="43"/>
      <c r="N114" s="45"/>
    </row>
    <row r="115" spans="1:14">
      <c r="A115" s="47"/>
      <c r="B115" s="43"/>
      <c r="C115" s="43"/>
      <c r="D115" s="45"/>
      <c r="E115" s="43"/>
      <c r="F115" s="45"/>
      <c r="G115" s="45"/>
      <c r="H115" s="43"/>
      <c r="I115" s="43"/>
      <c r="J115" s="43"/>
      <c r="K115" s="43"/>
      <c r="L115" s="46">
        <f t="shared" si="1"/>
        <v>0</v>
      </c>
      <c r="M115" s="43"/>
      <c r="N115" s="45"/>
    </row>
    <row r="116" spans="1:14">
      <c r="A116" s="47"/>
      <c r="B116" s="43"/>
      <c r="C116" s="43"/>
      <c r="D116" s="45"/>
      <c r="E116" s="43"/>
      <c r="F116" s="45"/>
      <c r="G116" s="45"/>
      <c r="H116" s="43"/>
      <c r="I116" s="43"/>
      <c r="J116" s="43"/>
      <c r="K116" s="43"/>
      <c r="L116" s="46">
        <f t="shared" si="1"/>
        <v>0</v>
      </c>
      <c r="M116" s="43"/>
      <c r="N116" s="45"/>
    </row>
    <row r="117" spans="1:14">
      <c r="A117" s="47"/>
      <c r="B117" s="43"/>
      <c r="C117" s="43"/>
      <c r="D117" s="45"/>
      <c r="E117" s="43"/>
      <c r="F117" s="45"/>
      <c r="G117" s="45"/>
      <c r="H117" s="43"/>
      <c r="I117" s="43"/>
      <c r="J117" s="43"/>
      <c r="K117" s="43"/>
      <c r="L117" s="46">
        <f t="shared" si="1"/>
        <v>0</v>
      </c>
      <c r="M117" s="43"/>
      <c r="N117" s="45"/>
    </row>
    <row r="118" spans="1:14">
      <c r="A118" s="47"/>
      <c r="B118" s="43"/>
      <c r="C118" s="43"/>
      <c r="D118" s="45"/>
      <c r="E118" s="43"/>
      <c r="F118" s="45"/>
      <c r="G118" s="45"/>
      <c r="H118" s="43"/>
      <c r="I118" s="43"/>
      <c r="J118" s="43"/>
      <c r="K118" s="43"/>
      <c r="L118" s="46">
        <f t="shared" si="1"/>
        <v>0</v>
      </c>
      <c r="M118" s="43"/>
      <c r="N118" s="45"/>
    </row>
    <row r="119" spans="1:14">
      <c r="A119" s="47"/>
      <c r="B119" s="43"/>
      <c r="C119" s="43"/>
      <c r="D119" s="45"/>
      <c r="E119" s="43"/>
      <c r="F119" s="45"/>
      <c r="G119" s="45"/>
      <c r="H119" s="43"/>
      <c r="I119" s="43"/>
      <c r="J119" s="43"/>
      <c r="K119" s="43"/>
      <c r="L119" s="46">
        <f t="shared" si="1"/>
        <v>0</v>
      </c>
      <c r="M119" s="43"/>
      <c r="N119" s="45"/>
    </row>
    <row r="120" spans="1:14">
      <c r="A120" s="47"/>
      <c r="B120" s="43"/>
      <c r="C120" s="43"/>
      <c r="D120" s="45"/>
      <c r="E120" s="43"/>
      <c r="F120" s="45"/>
      <c r="G120" s="45"/>
      <c r="H120" s="43"/>
      <c r="I120" s="43"/>
      <c r="J120" s="43"/>
      <c r="K120" s="43"/>
      <c r="L120" s="46">
        <f t="shared" si="1"/>
        <v>0</v>
      </c>
      <c r="M120" s="43"/>
      <c r="N120" s="45"/>
    </row>
    <row r="121" spans="1:14">
      <c r="A121" s="47"/>
      <c r="B121" s="43"/>
      <c r="C121" s="43"/>
      <c r="D121" s="45"/>
      <c r="E121" s="43"/>
      <c r="F121" s="45"/>
      <c r="G121" s="45"/>
      <c r="H121" s="43"/>
      <c r="I121" s="43"/>
      <c r="J121" s="43"/>
      <c r="K121" s="43"/>
      <c r="L121" s="46">
        <f t="shared" si="1"/>
        <v>0</v>
      </c>
      <c r="M121" s="43"/>
      <c r="N121" s="45"/>
    </row>
    <row r="122" spans="1:14">
      <c r="A122" s="47"/>
      <c r="B122" s="43"/>
      <c r="C122" s="43"/>
      <c r="D122" s="45"/>
      <c r="E122" s="43"/>
      <c r="F122" s="45"/>
      <c r="G122" s="45"/>
      <c r="H122" s="43"/>
      <c r="I122" s="43"/>
      <c r="J122" s="43"/>
      <c r="K122" s="43"/>
      <c r="L122" s="46">
        <f t="shared" si="1"/>
        <v>0</v>
      </c>
      <c r="M122" s="43"/>
      <c r="N122" s="45"/>
    </row>
    <row r="123" spans="1:14">
      <c r="A123" s="47"/>
      <c r="B123" s="43"/>
      <c r="C123" s="43"/>
      <c r="D123" s="45"/>
      <c r="E123" s="43"/>
      <c r="F123" s="45"/>
      <c r="G123" s="45"/>
      <c r="H123" s="43"/>
      <c r="I123" s="43"/>
      <c r="J123" s="43"/>
      <c r="K123" s="43"/>
      <c r="L123" s="46">
        <f t="shared" si="1"/>
        <v>0</v>
      </c>
      <c r="M123" s="43"/>
      <c r="N123" s="45"/>
    </row>
    <row r="124" spans="1:14">
      <c r="A124" s="47"/>
      <c r="B124" s="43"/>
      <c r="C124" s="43"/>
      <c r="D124" s="45"/>
      <c r="E124" s="43"/>
      <c r="F124" s="45"/>
      <c r="G124" s="45"/>
      <c r="H124" s="43"/>
      <c r="I124" s="43"/>
      <c r="J124" s="43"/>
      <c r="K124" s="43"/>
      <c r="L124" s="46">
        <f t="shared" si="1"/>
        <v>0</v>
      </c>
      <c r="M124" s="43"/>
      <c r="N124" s="45"/>
    </row>
    <row r="125" spans="1:14">
      <c r="A125" s="47"/>
      <c r="B125" s="43"/>
      <c r="C125" s="43"/>
      <c r="D125" s="45"/>
      <c r="E125" s="43"/>
      <c r="F125" s="45"/>
      <c r="G125" s="45"/>
      <c r="H125" s="43"/>
      <c r="I125" s="43"/>
      <c r="J125" s="43"/>
      <c r="K125" s="43"/>
      <c r="L125" s="46">
        <f t="shared" si="1"/>
        <v>0</v>
      </c>
      <c r="M125" s="43"/>
      <c r="N125" s="45"/>
    </row>
    <row r="126" spans="1:14">
      <c r="A126" s="47"/>
      <c r="B126" s="43"/>
      <c r="C126" s="43"/>
      <c r="D126" s="45"/>
      <c r="E126" s="43"/>
      <c r="F126" s="45"/>
      <c r="G126" s="45"/>
      <c r="H126" s="43"/>
      <c r="I126" s="43"/>
      <c r="J126" s="43"/>
      <c r="K126" s="43"/>
      <c r="L126" s="46">
        <f t="shared" si="1"/>
        <v>0</v>
      </c>
      <c r="M126" s="43"/>
      <c r="N126" s="45"/>
    </row>
    <row r="127" spans="1:14">
      <c r="A127" s="47"/>
      <c r="B127" s="43"/>
      <c r="C127" s="43"/>
      <c r="D127" s="45"/>
      <c r="E127" s="43"/>
      <c r="F127" s="45"/>
      <c r="G127" s="45"/>
      <c r="H127" s="43"/>
      <c r="I127" s="43"/>
      <c r="J127" s="43"/>
      <c r="K127" s="43"/>
      <c r="L127" s="46">
        <f t="shared" si="1"/>
        <v>0</v>
      </c>
      <c r="M127" s="43"/>
      <c r="N127" s="45"/>
    </row>
    <row r="128" spans="1:14">
      <c r="A128" s="47"/>
      <c r="B128" s="43"/>
      <c r="C128" s="43"/>
      <c r="D128" s="45"/>
      <c r="E128" s="43"/>
      <c r="F128" s="45"/>
      <c r="G128" s="45"/>
      <c r="H128" s="43"/>
      <c r="I128" s="43"/>
      <c r="J128" s="43"/>
      <c r="K128" s="43"/>
      <c r="L128" s="46">
        <f t="shared" si="1"/>
        <v>0</v>
      </c>
      <c r="M128" s="43"/>
      <c r="N128" s="45"/>
    </row>
    <row r="129" spans="1:14">
      <c r="A129" s="47"/>
      <c r="B129" s="43"/>
      <c r="C129" s="43"/>
      <c r="D129" s="45"/>
      <c r="E129" s="43"/>
      <c r="F129" s="45"/>
      <c r="G129" s="45"/>
      <c r="H129" s="43"/>
      <c r="I129" s="43"/>
      <c r="J129" s="43"/>
      <c r="K129" s="43"/>
      <c r="L129" s="46">
        <f t="shared" si="1"/>
        <v>0</v>
      </c>
      <c r="M129" s="43"/>
      <c r="N129" s="45"/>
    </row>
    <row r="130" spans="1:14">
      <c r="A130" s="47"/>
      <c r="B130" s="43"/>
      <c r="C130" s="43"/>
      <c r="D130" s="45"/>
      <c r="E130" s="43"/>
      <c r="F130" s="45"/>
      <c r="G130" s="45"/>
      <c r="H130" s="43"/>
      <c r="I130" s="43"/>
      <c r="J130" s="43"/>
      <c r="K130" s="43"/>
      <c r="L130" s="46">
        <f t="shared" si="1"/>
        <v>0</v>
      </c>
      <c r="M130" s="43"/>
      <c r="N130" s="45"/>
    </row>
    <row r="131" spans="1:14">
      <c r="A131" s="47"/>
      <c r="B131" s="43"/>
      <c r="C131" s="43"/>
      <c r="D131" s="45"/>
      <c r="E131" s="43"/>
      <c r="F131" s="45"/>
      <c r="G131" s="45"/>
      <c r="H131" s="43"/>
      <c r="I131" s="43"/>
      <c r="J131" s="43"/>
      <c r="K131" s="43"/>
      <c r="L131" s="46">
        <f t="shared" si="1"/>
        <v>0</v>
      </c>
      <c r="M131" s="43"/>
      <c r="N131" s="45"/>
    </row>
    <row r="132" spans="1:14">
      <c r="A132" s="47"/>
      <c r="B132" s="43"/>
      <c r="C132" s="43"/>
      <c r="D132" s="45"/>
      <c r="E132" s="43"/>
      <c r="F132" s="45"/>
      <c r="G132" s="45"/>
      <c r="H132" s="43"/>
      <c r="I132" s="43"/>
      <c r="J132" s="43"/>
      <c r="K132" s="43"/>
      <c r="L132" s="46">
        <f t="shared" si="1"/>
        <v>0</v>
      </c>
      <c r="M132" s="43"/>
      <c r="N132" s="45"/>
    </row>
    <row r="133" spans="1:14">
      <c r="A133" s="47"/>
      <c r="B133" s="43"/>
      <c r="C133" s="43"/>
      <c r="D133" s="45"/>
      <c r="E133" s="43"/>
      <c r="F133" s="45"/>
      <c r="G133" s="45"/>
      <c r="H133" s="43"/>
      <c r="I133" s="43"/>
      <c r="J133" s="43"/>
      <c r="K133" s="43"/>
      <c r="L133" s="46">
        <f t="shared" si="1"/>
        <v>0</v>
      </c>
      <c r="M133" s="43"/>
      <c r="N133" s="45"/>
    </row>
    <row r="134" spans="1:14">
      <c r="A134" s="47"/>
      <c r="B134" s="43"/>
      <c r="C134" s="43"/>
      <c r="D134" s="45"/>
      <c r="E134" s="43"/>
      <c r="F134" s="45"/>
      <c r="G134" s="45"/>
      <c r="H134" s="43"/>
      <c r="I134" s="43"/>
      <c r="J134" s="43"/>
      <c r="K134" s="43"/>
      <c r="L134" s="46">
        <f t="shared" si="1"/>
        <v>0</v>
      </c>
      <c r="M134" s="43"/>
      <c r="N134" s="45"/>
    </row>
    <row r="135" spans="1:14">
      <c r="A135" s="47"/>
      <c r="B135" s="43"/>
      <c r="C135" s="43"/>
      <c r="D135" s="45"/>
      <c r="E135" s="43"/>
      <c r="F135" s="45"/>
      <c r="G135" s="45"/>
      <c r="H135" s="43"/>
      <c r="I135" s="43"/>
      <c r="J135" s="43"/>
      <c r="K135" s="43"/>
      <c r="L135" s="46">
        <f t="shared" si="1"/>
        <v>0</v>
      </c>
      <c r="M135" s="43"/>
      <c r="N135" s="45"/>
    </row>
    <row r="136" spans="1:14">
      <c r="A136" s="47"/>
      <c r="B136" s="43"/>
      <c r="C136" s="43"/>
      <c r="D136" s="45"/>
      <c r="E136" s="43"/>
      <c r="F136" s="45"/>
      <c r="G136" s="45"/>
      <c r="H136" s="43"/>
      <c r="I136" s="43"/>
      <c r="J136" s="43"/>
      <c r="K136" s="43"/>
      <c r="L136" s="46">
        <f t="shared" si="1"/>
        <v>0</v>
      </c>
      <c r="M136" s="43"/>
      <c r="N136" s="45"/>
    </row>
    <row r="137" spans="1:14">
      <c r="A137" s="47"/>
      <c r="B137" s="43"/>
      <c r="C137" s="43"/>
      <c r="D137" s="45"/>
      <c r="E137" s="43"/>
      <c r="F137" s="45"/>
      <c r="G137" s="45"/>
      <c r="H137" s="43"/>
      <c r="I137" s="43"/>
      <c r="J137" s="43"/>
      <c r="K137" s="43"/>
      <c r="L137" s="46">
        <f t="shared" si="1"/>
        <v>0</v>
      </c>
      <c r="M137" s="43"/>
      <c r="N137" s="45"/>
    </row>
    <row r="138" spans="1:14">
      <c r="A138" s="47"/>
      <c r="B138" s="43"/>
      <c r="C138" s="43"/>
      <c r="D138" s="45"/>
      <c r="E138" s="43"/>
      <c r="F138" s="45"/>
      <c r="G138" s="45"/>
      <c r="H138" s="43"/>
      <c r="I138" s="43"/>
      <c r="J138" s="43"/>
      <c r="K138" s="43"/>
      <c r="L138" s="46">
        <f t="shared" si="1"/>
        <v>0</v>
      </c>
      <c r="M138" s="43"/>
      <c r="N138" s="45"/>
    </row>
  </sheetData>
  <sheetProtection password="DF59" sheet="1" objects="1" scenarios="1"/>
  <mergeCells count="29">
    <mergeCell ref="G16:G17"/>
    <mergeCell ref="H16:L16"/>
    <mergeCell ref="I11:M11"/>
    <mergeCell ref="C12:F12"/>
    <mergeCell ref="C14:F14"/>
    <mergeCell ref="I12:L12"/>
    <mergeCell ref="I13:L13"/>
    <mergeCell ref="I14:L14"/>
    <mergeCell ref="A16:A17"/>
    <mergeCell ref="C16:C17"/>
    <mergeCell ref="D16:D17"/>
    <mergeCell ref="E16:E17"/>
    <mergeCell ref="C9:F9"/>
    <mergeCell ref="F16:F17"/>
    <mergeCell ref="L9:N9"/>
    <mergeCell ref="M5:N5"/>
    <mergeCell ref="G6:L6"/>
    <mergeCell ref="M6:N6"/>
    <mergeCell ref="G7:L7"/>
    <mergeCell ref="M7:N7"/>
    <mergeCell ref="G5:L5"/>
    <mergeCell ref="J9:K9"/>
    <mergeCell ref="G4:L4"/>
    <mergeCell ref="M4:N4"/>
    <mergeCell ref="G1:N1"/>
    <mergeCell ref="G2:L2"/>
    <mergeCell ref="M2:N2"/>
    <mergeCell ref="G3:L3"/>
    <mergeCell ref="M3:N3"/>
  </mergeCells>
  <phoneticPr fontId="0" type="noConversion"/>
  <dataValidations count="9">
    <dataValidation type="list" showErrorMessage="1" sqref="D18:D138">
      <formula1>$R$1:$R$6</formula1>
      <formula2>0</formula2>
    </dataValidation>
    <dataValidation type="list" allowBlank="1" showErrorMessage="1" sqref="F18:F138">
      <formula1>$S$1:$S$3</formula1>
      <formula2>0</formula2>
    </dataValidation>
    <dataValidation type="list" allowBlank="1" showErrorMessage="1" sqref="G18:G138">
      <formula1>$S$4:$S$6</formula1>
      <formula2>0</formula2>
    </dataValidation>
    <dataValidation type="list" allowBlank="1" showErrorMessage="1" sqref="N18:N138">
      <formula1>$S$7:$S$14</formula1>
    </dataValidation>
    <dataValidation type="list" allowBlank="1" showErrorMessage="1" sqref="C9:F9">
      <formula1>$P$1:$P$4</formula1>
      <formula2>0</formula2>
    </dataValidation>
    <dataValidation type="list" allowBlank="1" showErrorMessage="1" sqref="L9:N9">
      <formula1>$Q$1:$Q$3</formula1>
      <formula2>0</formula2>
    </dataValidation>
    <dataValidation type="list" showErrorMessage="1" sqref="M3:M7">
      <formula1>$Q$4:$Q$8</formula1>
      <formula2>0</formula2>
    </dataValidation>
    <dataValidation type="list" showErrorMessage="1" sqref="E18:E138">
      <formula1>$T$1:$T$15</formula1>
    </dataValidation>
    <dataValidation type="list" allowBlank="1" showInputMessage="1" showErrorMessage="1" sqref="J9:K9">
      <formula1>$Q$9:$Q$12</formula1>
    </dataValidation>
  </dataValidations>
  <pageMargins left="0.27569444444444446" right="0.11805555555555557" top="0.35416666666666669" bottom="0.35416666666666669" header="0.51180555555555562" footer="0.51180555555555562"/>
  <pageSetup paperSize="9" scale="74" firstPageNumber="0" fitToHeight="2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/>
  </sheetViews>
  <sheetFormatPr baseColWidth="10" defaultRowHeight="12.75"/>
  <sheetData/>
  <phoneticPr fontId="0" type="noConversion"/>
  <pageMargins left="0.75" right="0.75" top="1" bottom="1" header="0.51180555555555562" footer="0.51180555555555562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/>
  </sheetViews>
  <sheetFormatPr baseColWidth="10" defaultRowHeight="12.75"/>
  <sheetData/>
  <phoneticPr fontId="0" type="noConversion"/>
  <pageMargins left="0.75" right="0.75" top="1" bottom="1" header="0.51180555555555562" footer="0.5118055555555556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Excel_BuiltIn__FilterDatabase_1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Poos</dc:creator>
  <cp:lastModifiedBy>cristian</cp:lastModifiedBy>
  <cp:lastPrinted>2013-02-19T02:26:27Z</cp:lastPrinted>
  <dcterms:created xsi:type="dcterms:W3CDTF">2011-05-18T22:51:15Z</dcterms:created>
  <dcterms:modified xsi:type="dcterms:W3CDTF">2015-05-19T22:09:43Z</dcterms:modified>
</cp:coreProperties>
</file>